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1"/>
  </bookViews>
  <sheets>
    <sheet name="รายงานสรุป " sheetId="1" r:id="rId1"/>
    <sheet name="ผลการจัดซื้อจัดจ้าง  " sheetId="2" r:id="rId2"/>
    <sheet name="Sheet2" sheetId="3" state="hidden" r:id="rId3"/>
    <sheet name="Compatibility Report" sheetId="4" r:id="rId4"/>
  </sheets>
  <definedNames/>
  <calcPr fullCalcOnLoad="1"/>
</workbook>
</file>

<file path=xl/sharedStrings.xml><?xml version="1.0" encoding="utf-8"?>
<sst xmlns="http://schemas.openxmlformats.org/spreadsheetml/2006/main" count="755" uniqueCount="291">
  <si>
    <t>ชื่อหน่วยงาน</t>
  </si>
  <si>
    <t>อำเภอ</t>
  </si>
  <si>
    <t>จังหวัด</t>
  </si>
  <si>
    <t>ปีงบประมาณ</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</si>
  <si>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</si>
  <si>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</si>
  <si>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</si>
  <si>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</si>
  <si>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</si>
  <si>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</si>
  <si>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เลขประจำตัวผู้เสียภาษี</t>
  </si>
  <si>
    <t>รายชื่อผู้ประกอบการที่ได้รับการคัดเลือก</t>
  </si>
  <si>
    <t xml:space="preserve">วันที่ลงนามในสัญญา </t>
  </si>
  <si>
    <t>วันสิ้นสุดสัญญา</t>
  </si>
  <si>
    <t>ประเภทหน่วยงาน</t>
  </si>
  <si>
    <t>กระทรวง</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</si>
  <si>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</si>
  <si>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</si>
  <si>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</si>
  <si>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</si>
  <si>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</si>
  <si>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</si>
  <si>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</si>
  <si>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</si>
  <si>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</si>
  <si>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</si>
  <si>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</si>
  <si>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</si>
  <si>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</si>
  <si>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</si>
  <si>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</si>
  <si>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</si>
  <si>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</si>
  <si>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</si>
  <si>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</si>
  <si>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</si>
  <si>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</si>
  <si>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</si>
  <si>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</si>
  <si>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</si>
  <si>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</si>
  <si>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</si>
  <si>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</si>
  <si>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</si>
  <si>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</si>
  <si>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</si>
  <si>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</si>
  <si>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</si>
  <si>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</si>
  <si>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</si>
  <si>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</si>
  <si>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กระทรวงมหาดไทย</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</si>
  <si>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</si>
  <si>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</si>
  <si>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</si>
  <si>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</si>
  <si>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</si>
  <si>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</si>
  <si>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</si>
  <si>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</si>
  <si>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</si>
  <si>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องค์การบริหารส่วนตำบล</t>
  </si>
  <si>
    <t>ตราด</t>
  </si>
  <si>
    <t>กระทรวงศึกษาธิการ</t>
  </si>
  <si>
    <t>องค์การมหาชน</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</si>
  <si>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</si>
  <si>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</si>
  <si>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</si>
  <si>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</si>
  <si>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</si>
  <si>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</si>
  <si>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</si>
  <si>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สำนักนายกรัฐมนตรี</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</si>
  <si>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</si>
  <si>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</si>
  <si>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</si>
  <si>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</si>
  <si>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</si>
  <si>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</si>
  <si>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</si>
  <si>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</si>
  <si>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</si>
  <si>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</si>
  <si>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</si>
  <si>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</si>
  <si>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</si>
  <si>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</si>
  <si>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</si>
  <si>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</si>
  <si>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</si>
  <si>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</si>
  <si>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</si>
  <si>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</si>
  <si>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</si>
  <si>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</si>
  <si>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</si>
  <si>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</si>
  <si>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</si>
  <si>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</si>
  <si>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</si>
  <si>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</si>
  <si>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</si>
  <si>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</si>
  <si>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</si>
  <si>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</si>
  <si>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</si>
  <si>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</si>
  <si>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</si>
  <si>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</si>
  <si>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</si>
  <si>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</si>
  <si>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</si>
  <si>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</si>
  <si>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</si>
  <si>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</si>
  <si>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</si>
  <si>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</si>
  <si>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</si>
  <si>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</si>
  <si>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</si>
  <si>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</si>
  <si>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</si>
  <si>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</si>
  <si>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</si>
  <si>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</si>
  <si>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</si>
  <si>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</si>
  <si>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</si>
  <si>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</si>
  <si>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</si>
  <si>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</si>
  <si>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ประจำปีงบประมาณ พ.ศ. 2566</t>
  </si>
  <si>
    <t>สรุปรายการจัดซื้อจัดจ้างจำแนกตามวิธีการจัดซื้อจัดจ้าง</t>
  </si>
  <si>
    <t>จำนวน</t>
  </si>
  <si>
    <t>รวม</t>
  </si>
  <si>
    <t>งบประมาณ (บาท)</t>
  </si>
  <si>
    <t>วิธีประกาศเชิญชวนทั่วไป</t>
  </si>
  <si>
    <t>วิธีคัดเลือก</t>
  </si>
  <si>
    <t>วิธีเฉพาะเจาะจง</t>
  </si>
  <si>
    <t>วิธีประกวดแบบ</t>
  </si>
  <si>
    <t>ข้อเสนอแนะ</t>
  </si>
  <si>
    <t xml:space="preserve">อื่น ๆ </t>
  </si>
  <si>
    <t>ราคาที่ตกลงซื้อหรือจ้าง (บาท)</t>
  </si>
  <si>
    <t>เลขที่โครงการ</t>
  </si>
  <si>
    <t>พ.ร.บ. งบประมาณรายจ่าย</t>
  </si>
  <si>
    <t>สิ้นสุดสัญญา</t>
  </si>
  <si>
    <t>รายงานสรุปผลการจัดซื้อจัดจ้างขององค์การบริหารส่วนตำบลนาคูณใหญ่ อำเภอนาหว้า จังหวัดนครพนม</t>
  </si>
  <si>
    <t>ร้านมั่งมี ดีไซน์</t>
  </si>
  <si>
    <t>สหกรณ์โคนมขอนแก่น จำกัด</t>
  </si>
  <si>
    <t>ห้างหุ้นส่วนจำกัดรัตนกิจอุปกรณ์ก่อสร้าง</t>
  </si>
  <si>
    <t>บริษัท ว.สื่อสาร และ คุรุภัณฑ์ จำกัด</t>
  </si>
  <si>
    <t>ร้านธนภัทรก่อสร้าง</t>
  </si>
  <si>
    <t>ร้านกตัญญู ซัพพลาย</t>
  </si>
  <si>
    <t>ห้างหุ้นส่วนจำกัด ถมทองศึกษาภัณฑ์</t>
  </si>
  <si>
    <t>อบต.นาคูณใหญ่</t>
  </si>
  <si>
    <t>นาหว้า</t>
  </si>
  <si>
    <t>0994000400381</t>
  </si>
  <si>
    <t>0473554000376</t>
  </si>
  <si>
    <t>5480390002141</t>
  </si>
  <si>
    <t>661014197090</t>
  </si>
  <si>
    <t>661114080383</t>
  </si>
  <si>
    <t>661114144866</t>
  </si>
  <si>
    <t>661114251677</t>
  </si>
  <si>
    <t>661114434883</t>
  </si>
  <si>
    <t>661114086787</t>
  </si>
  <si>
    <t>661202000440</t>
  </si>
  <si>
    <t>661214315214</t>
  </si>
  <si>
    <t>661214337703</t>
  </si>
  <si>
    <t>661218002008</t>
  </si>
  <si>
    <t>661118001416</t>
  </si>
  <si>
    <t>661222001001</t>
  </si>
  <si>
    <t>661222000741</t>
  </si>
  <si>
    <t>661222001237</t>
  </si>
  <si>
    <t>661222013872</t>
  </si>
  <si>
    <t>670114014302</t>
  </si>
  <si>
    <t>670114037903</t>
  </si>
  <si>
    <t>670122011114</t>
  </si>
  <si>
    <t>670122011984</t>
  </si>
  <si>
    <t>670122009811</t>
  </si>
  <si>
    <t>670122013173</t>
  </si>
  <si>
    <t>670114420989</t>
  </si>
  <si>
    <t>670114423113</t>
  </si>
  <si>
    <t>670114424605</t>
  </si>
  <si>
    <t>670114430892</t>
  </si>
  <si>
    <t>670222001944</t>
  </si>
  <si>
    <t>670222001942</t>
  </si>
  <si>
    <t>67011537229</t>
  </si>
  <si>
    <t>670202000502</t>
  </si>
  <si>
    <t>670214426805</t>
  </si>
  <si>
    <t>670222023773</t>
  </si>
  <si>
    <t>670314011729</t>
  </si>
  <si>
    <t>670314065400</t>
  </si>
  <si>
    <t>670314307796</t>
  </si>
  <si>
    <t>จ้างเหมาเช่าเวที เครื่องเสียงพร้อมผู้ควบคุม และไฟส่องสว่างบริเวณเวทีประกวด ตามโครงการส่งเสริมประเพณีวันลอยกระทง</t>
  </si>
  <si>
    <t> จ้างเหมาตกแต่งเวทีประกวด และจัดทำสถานที่ท่าลอยกระทง รวมทั้งประดับตกแต่ง พร้อมไฟส่องสว่างและค่ารื้อถอน ตามโครงการส่งเสริมประเพณีวันลอยกระทง </t>
  </si>
  <si>
    <t>จ้างโครงการปรับปรุงห้องน้ำภายในที่ทำการองค์การบริหารส่วนตำบลนาคูณใหญ่ </t>
  </si>
  <si>
    <t> จ้างโครงการก่อสร้างขุดฝังวางท่อระบายน้ำพร้อมบ่อพักน้ำภายในหมู่บ้าน หมู่ที่ 2</t>
  </si>
  <si>
    <t>จ้างโครงการก่อสร้างขุดฝังวางท่อระบายน้ำพร้อมบ่อพักน้ำภายในหมู่บ้าน หมู่ที่ 2</t>
  </si>
  <si>
    <t> จ้างโครงการก่อสร้างถนนคอนกรีตเสริมเหล็กภายในหมู่บ้าน หมู่ที่ 6 </t>
  </si>
  <si>
    <t> จ้างโครงการปรับปรุงต่อเติมอาคารหอประชุมอเนกประสงค์ องค์การบริหารส่วนตำบลนาคูณใหญ่</t>
  </si>
  <si>
    <t>จ้างโครงการก่อสร้างถนนดินเสริมผิวจราจรลูกรังภายในหมู่บ้าน หมู่ที่ 3</t>
  </si>
  <si>
    <t>จ้างโครงการก่อสร้างถนนดินเสริมผิวจราจรลูกรังภายในหมู่บ้าน หมู่ที่ 7</t>
  </si>
  <si>
    <t>จ้างโครงการถมดินบริเวณคลองส่งน้ำหลังอาคารศูนย์แสดงและจำหน่ายสินค้าพื้นบ้าน/ชุมชนตำบลนาคูณใหญ่ </t>
  </si>
  <si>
    <t> จ้างโครงการก่อสร้างถนนคอนกรีตเสริมเหล็กภายในหมู่บ้าน หมู่ที่ 1</t>
  </si>
  <si>
    <t> จ้างโครงการก่อสร้างถนนคอนกรีตเสริมเหล็กภายในหมู่บ้าน หมู่ที่ 2 </t>
  </si>
  <si>
    <t> จ้างโครงการก่อสร้างขุดฝังวางท่อระบายน้ำพร้อมบ่อพักน้ำภายในหมู่บ้าน หมู่ที่ 1</t>
  </si>
  <si>
    <t> จ้างโครงการก่อสร้างถนนคอนกรีตเสริมเหล็กภายในหมู่บ้าน หมู่ที่ 7</t>
  </si>
  <si>
    <t> จ้างโครงการก่อสร้างฝายน้ำล้นห้วยอีปุ หมู่ที่ 5 </t>
  </si>
  <si>
    <t> จ้างโครงการก่อสร้างถนนคอนกรีตเสริมเหล็กภายในหมู่บ้าน หมู่ที่ 6</t>
  </si>
  <si>
    <t xml:space="preserve"> จ้างโครงการก่อสร้างถนนคอนกรีตเสริมเหล็กภายในหมู่บ้าน หมู่ที่ 5</t>
  </si>
  <si>
    <t> 3480700075161</t>
  </si>
  <si>
    <t> 0483538000022</t>
  </si>
  <si>
    <t> 8479988004674</t>
  </si>
  <si>
    <t> 1480900010767</t>
  </si>
  <si>
    <t> 1480800162301</t>
  </si>
  <si>
    <t> 3480900320703</t>
  </si>
  <si>
    <t> 0994000400381</t>
  </si>
  <si>
    <t>0483562000312 </t>
  </si>
  <si>
    <t> 3470100849718</t>
  </si>
  <si>
    <t> 0473555000175</t>
  </si>
  <si>
    <t> 0483566000503</t>
  </si>
  <si>
    <t> 0475562000586</t>
  </si>
  <si>
    <t>0483566000503</t>
  </si>
  <si>
    <t>3480800519117</t>
  </si>
  <si>
    <t>8479988004674</t>
  </si>
  <si>
    <t>0483538000022</t>
  </si>
  <si>
    <t>3480800034750</t>
  </si>
  <si>
    <t>0475566001099</t>
  </si>
  <si>
    <t>0473563001371</t>
  </si>
  <si>
    <t>0475562000586</t>
  </si>
  <si>
    <t>ร้านวันชัยการช่าง</t>
  </si>
  <si>
    <t>ร้าน จีแอนท์นาหว้า</t>
  </si>
  <si>
    <t>นางสาวเอมมิกา สิทธิยา</t>
  </si>
  <si>
    <t>นางวราภรณ์ ลิภา</t>
  </si>
  <si>
    <t> ห้างหุ้นส่วนจำกัด เคนต้าคอม</t>
  </si>
  <si>
    <t>ร้านสยามกีฬาภัณฑ์</t>
  </si>
  <si>
    <t>ห้างหุ้นส่วนจำกัด รัตนกิจอุปกรณ์ก่อสร้าง</t>
  </si>
  <si>
    <t>ห้างหุ้นส่วนจำกัด ทีแอนด์ดี ก่อสร้าง</t>
  </si>
  <si>
    <t> ร้าน วช สัตวแพทย์</t>
  </si>
  <si>
    <t>ร้าน มิตรศิลป์ คัลเลอร์ แล็บ</t>
  </si>
  <si>
    <t> ร้านธนภัทรก่อสร้าง</t>
  </si>
  <si>
    <t> ห้างหุ้นส่วนจำกัด ทีแอนด์ดี ก่อสร้าง</t>
  </si>
  <si>
    <t>บริษัท ก๊อปปี้ไลน์ โอเอ (สกลนคร) จำกัด</t>
  </si>
  <si>
    <t>หจก.ที.โอ.เค.การโยธา</t>
  </si>
  <si>
    <t> ห้างหุ้นส่วนจำกัด เจ.เค.คอนสตรัคชั่น2021</t>
  </si>
  <si>
    <t> บริษัท ว.สื่อสาร และ คุรุภัณฑ์ จำกัด</t>
  </si>
  <si>
    <t xml:space="preserve">จ้างดูแลเว็บไซต์องค์การบริหารส่วนตำบลนาคูณใหญ่ https//www.nakoonyai.go.th (ระยะเวลา 1 ปี) </t>
  </si>
  <si>
    <t xml:space="preserve">จ้างซ่อมแซมระบบประปาภายในหมู่บ้าน หมู่ที่ 4 บ้านนาคูณน้อย </t>
  </si>
  <si>
    <t xml:space="preserve"> จ้างบริการซ่อมแซมและบำรุงรักษารถยนต์ส่วนกลาง (รถยนต์กู้ชีพกู้ภัย) หมายเลขทะเบียน บฉ 6588 นครพนม </t>
  </si>
  <si>
    <t>จ้างบริการซ่อมแซมและบำรุงรักษารถยนต์ส่วนกลาง ยี่ห้อ FORD แบบ FORD RANGER สีเทา หมายเลขทะเบียน กข 5711 นครพนม</t>
  </si>
  <si>
    <t> ซื้อวัสดุก่อสร้าง (กองช่าง) จำนวน 26 รายการ</t>
  </si>
  <si>
    <t>ซื้ออาหารเสริม (นม) โรงเรียนและศูนย์พัฒนาเด็กเล็ก ปีการศึกษา 2566 ภาคเรียนที่ 2 (ตั้งแต่วันที่ 1 - 30 พฤศจิกายน 2566)</t>
  </si>
  <si>
    <t>ซื้อเครื่องคอมพิวเตอร์โน้ตบุ๊ก สำหรับงานประมวล (กองคลัง) จำนวน 1 เครื่อง </t>
  </si>
  <si>
    <t>ซื้อเสื้อนักกีฬา ตามโครงการแข่งขันกีฬาท้องถิ่นสัมพันธ์ต้านภัยยาเสพติด (ดอกคูณเกมส์ ครั้งที่ ๒๓) ประจำปีงบประมาณ 2567</t>
  </si>
  <si>
    <t>ซื้อวัสดุก่อสร้าง (กองช่าง) จำนวน 25รายการ</t>
  </si>
  <si>
    <t>ซื้อวัสดุกีฬา ประจำปีงบประมาณ 2567 (กองการศึกษาฯ) จำนวน 8 รายการ</t>
  </si>
  <si>
    <t>ซื้ออาหารเสริม (นม) โรงเรียนและศูนย์พัฒนาเด็กเล็ก ปีการศึกษา 2566 ภาคเรียนที่ 2 (ตั้งแต่วันที่ 1 - 29 ธันวาคม 2566</t>
  </si>
  <si>
    <t>จ้างโครงการซ่อมแซมถนนลูกรังภายในหมู่บ้าน หมู่ที่ 1-7</t>
  </si>
  <si>
    <t>ซื้อวัสดุเครื่องดับเพลิง (สำนักปลัด) จำนวน 2 รายการ </t>
  </si>
  <si>
    <t>ซื้อวัสดุเครื่องแต่งกาย (สำนักปลัด) จำนวน 4 รายการ </t>
  </si>
  <si>
    <t>ซื้อวัสดุเครื่องแต่งกาย (งานกำจัดขยะมูลฝอยและสิ่งปฏิกูล) จำนวน 4 รายการ</t>
  </si>
  <si>
    <t>ซื้อวัสดุจราจร (สำนักปลัด) จำนวน 3 รายการ</t>
  </si>
  <si>
    <t>ซื้อวัสดุไฟฟ้าและวิทยุ (กองช่าง) จำนวน 35รายกา</t>
  </si>
  <si>
    <t>ซื้ออาหารเสริม (นม) โรงเรียนและศูนย์พัฒนาเด็กเล็ก ปีการศึกษา 2566 ภาคเรียนที่ 2 (วันที่ 1 - 31 มกราคม 2567)</t>
  </si>
  <si>
    <t>ซื้อเครื่องคอมพิวเตอร์โน้ตบุ๊ก สำหรับงานประมวลผล (สำนักปลัด) จำนวน 1 เครื่อง</t>
  </si>
  <si>
    <t>ซื้อวัสดุสำนักงาน (กองสวัสดิการสังคม) จำนวน 11 รายการ </t>
  </si>
  <si>
    <t>ซื้อวัสดุก่อสร้าง (กองช่าง) จำนวน 74 รายการ</t>
  </si>
  <si>
    <t>ซื้อวัคซีนป้องกันโรคพิษสุนัขบ้าพร้อมอุปกรณ์ จำนวน 500 ชุด ตามโครงการสัตว์ปลอดโรค คนปลอดภัย จากโรคพิษสุนัขบ้า</t>
  </si>
  <si>
    <t>ซื้อวัสดุสำนักงาน (สำนักปลัด) จำนวน 13 รายการ</t>
  </si>
  <si>
    <t> ซื้อวัสดุวิทยาศาสตร์หรือการแพทย์ จำนวน 2 รายการ</t>
  </si>
  <si>
    <t>ซื้อวัสดุก่อสร้าง (กองช่าง) จำนวน 1 รายการ</t>
  </si>
  <si>
    <t>เช่าเครื่องถ่ายเอกสาร ประจำปีงบประมาณ 2567(ระยะเวลา 6 เดือน ตั้งแต่วันที่ 2 ตุลาคม 2566 - 31 มีนาคม 2567) ประจำสำนักปลัด</t>
  </si>
  <si>
    <t>เช่าเครื่องถ่ายเอกสาร ประจำปีงบประมาณ ๒๕๖๗ (ระยะเวลา 6 เดือน ตั้งแต่วันที่ 2 ตุลาคม 2566 - 31 มีนาคม 256) ประจำกองคลัง</t>
  </si>
  <si>
    <t> เช่าเครื่องถ่ายเอกสาร ประจำปีงบประมาณ 2567(ระยะเวลา 6 เดือน ตั้งแต่วันที่ 2 ตุลาคม 2566 - 31 มีนาคม 2567) ประจำกองสวัสดิการสังคม จำนวน ๑ เครื่อง </t>
  </si>
  <si>
    <t> ซื้ออาหารเสริม (นม) โรงเรียนและศูนย์พัฒนาเด็กเล็ก ปีการศึกษา 2566 ภาคเรียนที่ 2 (วันที่ 1 กุมภาพันธ์ -15 พฤษภาคม 2567)</t>
  </si>
  <si>
    <t> จ้างบริการซ่อมแซมและบำรุงรักษารถยนต์ส่วนกลาง (รถยนต์กู้ชีพกู้ภัย) หมายเลขทะเบียน บฉ 6588 นครพนม</t>
  </si>
  <si>
    <t>จ้างเหมาติดตั้งเสาไฟฟ้าพร้อมเดินสายไฟภายในศูนย์พัฒนาเด็กเล็ก จำนวน 3 ศูนย์ </t>
  </si>
  <si>
    <t> จ้างบริการปรับปรุงรถยนต์กู้ชีพกู้ภัย ยี่ห้อ MAZDA รุ่น BT 50 สีขาว หมายเลขทะเบียน บฉ 6588 นครพนม หมายเลขครุภัณฑ์ 001-54-0002</t>
  </si>
  <si>
    <t xml:space="preserve">จ้างซ่อมเครื่องคอมพิวเตอร์ หมายเลขครุภัรฑ์ 416-60-0045 จำนวน 2 รายการ </t>
  </si>
  <si>
    <t>Compatibility Report for ข้อ 17.xls</t>
  </si>
  <si>
    <t>Run on 25/4/2024 15:10</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</si>
  <si>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</si>
  <si>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</si>
  <si>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</si>
  <si>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</si>
  <si>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Any effects on this object will be removed. Any text that overflows the boundaries of this graphic will appear clipped.</t>
  </si>
  <si>
    <t>รายงานสรุป '!A1:O26</t>
  </si>
  <si>
    <t>Excel 97-2003</t>
  </si>
  <si>
    <t>Minor loss of fidelity</t>
  </si>
  <si>
    <t>A table style is applied to a table in this workbook. Table style formatting cannot be displayed in earlier versions of Excel.</t>
  </si>
  <si>
    <t>ผลการจัดซื้อจัดจ้าง  '!A1:R65391</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</si>
</sst>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t&quot;฿&quot;#,##0_);\(\t&quot;฿&quot;#,##0\)"/>
    <numFmt numFmtId="188" formatCode="\t&quot;฿&quot;#,##0_);[Red]\(\t&quot;฿&quot;#,##0\)"/>
    <numFmt numFmtId="189" formatCode="\t&quot;฿&quot;#,##0.00_);\(\t&quot;฿&quot;#,##0.00\)"/>
    <numFmt numFmtId="190" formatCode="\t&quot;฿&quot;#,##0.00_);[Red]\(\t&quot;฿&quot;#,##0.00\)"/>
    <numFmt numFmtId="191" formatCode="[$-10409]#,##0.00;\-#,##0.00"/>
    <numFmt numFmtId="192" formatCode="&quot;ใช่&quot;;&quot;ใช่&quot;;&quot;ไม่ใช่&quot;"/>
    <numFmt numFmtId="193" formatCode="&quot;จริง&quot;;&quot;จริง&quot;;&quot;เท็จ&quot;"/>
    <numFmt numFmtId="194" formatCode="&quot;เปิด&quot;;&quot;เปิด&quot;;&quot;ปิด&quot;"/>
    <numFmt numFmtId="195" formatCode="[$€-2]\ #,##0.00_);[Red]\([$€-2]\ #,##0.00\)"/>
    <numFmt numFmtId="196" formatCode="[$-F800]dddd\,\ mmmm\ dd\,\ yyyy"/>
    <numFmt numFmtId="197" formatCode="[$-41E]d\ mmmm\ yyyy"/>
    <numFmt numFmtId="198" formatCode="mmm\-yyyy"/>
    <numFmt numFmtId="199" formatCode="[$-D000000]00\-0000000\-0"/>
    <numFmt numFmtId="200" formatCode="[$-D01041E]d\ mmmm\ yyyy;@"/>
    <numFmt numFmtId="201" formatCode="[$-101041E]d\ mmmm\ yyyy;@"/>
    <numFmt numFmtId="202" formatCode="&quot;Yes&quot;;&quot;Yes&quot;;&quot;No&quot;"/>
    <numFmt numFmtId="203" formatCode="&quot;True&quot;;&quot;True&quot;;&quot;False&quot;"/>
    <numFmt numFmtId="204" formatCode="&quot;On&quot;;&quot;On&quot;;&quot;Off&quot;"/>
    <numFmt numFmtId="205" formatCode="0.000"/>
  </numFmts>
  <fonts count="50">
    <font>
      <sz val="11"/>
      <color theme="1"/>
      <name val="Calibri"/>
      <family val="2"/>
    </font>
    <font>
      <sz val="11"/>
      <color indexed="8"/>
      <name val="Tahoma"/>
      <family val="2"/>
    </font>
    <font>
      <sz val="11"/>
      <color indexed="9"/>
      <name val="Tahoma"/>
      <family val="2"/>
    </font>
    <font>
      <sz val="11"/>
      <color indexed="20"/>
      <name val="Tahoma"/>
      <family val="2"/>
    </font>
    <font>
      <b/>
      <sz val="11"/>
      <color indexed="52"/>
      <name val="Tahoma"/>
      <family val="2"/>
    </font>
    <font>
      <b/>
      <sz val="11"/>
      <color indexed="9"/>
      <name val="Tahoma"/>
      <family val="2"/>
    </font>
    <font>
      <i/>
      <sz val="11"/>
      <color indexed="23"/>
      <name val="Tahoma"/>
      <family val="2"/>
    </font>
    <font>
      <sz val="11"/>
      <color indexed="17"/>
      <name val="Tahoma"/>
      <family val="2"/>
    </font>
    <font>
      <b/>
      <sz val="15"/>
      <color indexed="54"/>
      <name val="Tahoma"/>
      <family val="2"/>
    </font>
    <font>
      <b/>
      <sz val="13"/>
      <color indexed="54"/>
      <name val="Tahoma"/>
      <family val="2"/>
    </font>
    <font>
      <b/>
      <sz val="11"/>
      <color indexed="54"/>
      <name val="Tahoma"/>
      <family val="2"/>
    </font>
    <font>
      <sz val="11"/>
      <color indexed="62"/>
      <name val="Tahoma"/>
      <family val="2"/>
    </font>
    <font>
      <sz val="11"/>
      <color indexed="52"/>
      <name val="Tahoma"/>
      <family val="2"/>
    </font>
    <font>
      <sz val="11"/>
      <color indexed="60"/>
      <name val="Tahoma"/>
      <family val="2"/>
    </font>
    <font>
      <b/>
      <sz val="11"/>
      <color indexed="63"/>
      <name val="Tahoma"/>
      <family val="2"/>
    </font>
    <font>
      <sz val="18"/>
      <color indexed="54"/>
      <name val="Tahoma"/>
      <family val="2"/>
    </font>
    <font>
      <b/>
      <sz val="11"/>
      <color indexed="8"/>
      <name val="Tahoma"/>
      <family val="2"/>
    </font>
    <font>
      <sz val="11"/>
      <color indexed="10"/>
      <name val="Tahoma"/>
      <family val="2"/>
    </font>
    <font>
      <sz val="18"/>
      <color indexed="8"/>
      <name val="TH SarabunPSK"/>
      <family val="2"/>
    </font>
    <font>
      <sz val="16"/>
      <color indexed="8"/>
      <name val="TH Sarabun New"/>
      <family val="2"/>
    </font>
    <font>
      <b/>
      <sz val="18"/>
      <color indexed="8"/>
      <name val="TH Sarabun New"/>
      <family val="2"/>
    </font>
    <font>
      <b/>
      <sz val="16"/>
      <color indexed="8"/>
      <name val="TH Sarabun New"/>
      <family val="2"/>
    </font>
    <font>
      <sz val="18"/>
      <color indexed="8"/>
      <name val="TH Sarabun New"/>
      <family val="2"/>
    </font>
    <font>
      <sz val="24"/>
      <color indexed="8"/>
      <name val="TH Sarabun New"/>
      <family val="2"/>
    </font>
    <font>
      <u val="single"/>
      <sz val="11"/>
      <color indexed="30"/>
      <name val="Tahoma"/>
      <family val="2"/>
    </font>
    <font>
      <b/>
      <sz val="14"/>
      <name val="TH Sarabun New"/>
      <family val="2"/>
    </font>
    <font>
      <sz val="14"/>
      <name val="TH Sarabun Ne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8"/>
      <color theme="1"/>
      <name val="TH SarabunPSK"/>
      <family val="2"/>
    </font>
    <font>
      <sz val="16"/>
      <color theme="1"/>
      <name val="TH Sarabun New"/>
      <family val="2"/>
    </font>
    <font>
      <b/>
      <sz val="18"/>
      <color theme="1"/>
      <name val="TH Sarabun New"/>
      <family val="2"/>
    </font>
    <font>
      <b/>
      <sz val="16"/>
      <color theme="1"/>
      <name val="TH Sarabun New"/>
      <family val="2"/>
    </font>
    <font>
      <sz val="18"/>
      <color rgb="FF000000"/>
      <name val="TH Sarabun New"/>
      <family val="2"/>
    </font>
    <font>
      <sz val="24"/>
      <color theme="1"/>
      <name val="TH Sarabun Ne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0">
    <xf numFmtId="0" fontId="0" fillId="0" borderId="0" xfId="0" applyFont="1" applyAlignment="1">
      <alignment/>
    </xf>
    <xf numFmtId="0" fontId="44" fillId="0" borderId="10" xfId="0" applyFont="1" applyBorder="1" applyAlignment="1">
      <alignment/>
    </xf>
    <xf numFmtId="0" fontId="45" fillId="0" borderId="0" xfId="0" applyFont="1" applyAlignment="1">
      <alignment/>
    </xf>
    <xf numFmtId="0" fontId="46" fillId="0" borderId="0" xfId="0" applyFont="1" applyAlignment="1">
      <alignment/>
    </xf>
    <xf numFmtId="0" fontId="47" fillId="0" borderId="10" xfId="0" applyFont="1" applyBorder="1" applyAlignment="1">
      <alignment horizontal="center"/>
    </xf>
    <xf numFmtId="0" fontId="45" fillId="0" borderId="0" xfId="0" applyFont="1" applyBorder="1" applyAlignment="1">
      <alignment/>
    </xf>
    <xf numFmtId="0" fontId="48" fillId="0" borderId="10" xfId="0" applyFont="1" applyBorder="1" applyAlignment="1">
      <alignment/>
    </xf>
    <xf numFmtId="43" fontId="45" fillId="0" borderId="10" xfId="42" applyFont="1" applyBorder="1" applyAlignment="1">
      <alignment horizontal="center"/>
    </xf>
    <xf numFmtId="43" fontId="45" fillId="0" borderId="10" xfId="42" applyFont="1" applyBorder="1" applyAlignment="1">
      <alignment/>
    </xf>
    <xf numFmtId="0" fontId="42"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4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5" xfId="0" applyNumberFormat="1" applyBorder="1" applyAlignment="1">
      <alignment horizontal="center" vertical="top" wrapText="1"/>
    </xf>
    <xf numFmtId="0" fontId="0" fillId="0" borderId="14" xfId="0" applyNumberFormat="1" applyBorder="1" applyAlignment="1">
      <alignment horizontal="center" vertical="top" wrapText="1"/>
    </xf>
    <xf numFmtId="0" fontId="36" fillId="0" borderId="14" xfId="52" applyNumberFormat="1" applyBorder="1" applyAlignment="1" quotePrefix="1">
      <alignment horizontal="center" vertical="top" wrapText="1"/>
    </xf>
    <xf numFmtId="0" fontId="0" fillId="0" borderId="16" xfId="0" applyNumberFormat="1" applyBorder="1" applyAlignment="1">
      <alignment horizontal="center" vertical="top" wrapText="1"/>
    </xf>
    <xf numFmtId="0" fontId="49" fillId="0" borderId="0" xfId="0" applyFont="1" applyAlignment="1">
      <alignment horizontal="center"/>
    </xf>
    <xf numFmtId="43" fontId="25" fillId="0" borderId="0" xfId="42" applyFont="1" applyAlignment="1">
      <alignment horizontal="center"/>
    </xf>
    <xf numFmtId="43" fontId="25" fillId="0" borderId="0" xfId="42" applyFont="1" applyAlignment="1">
      <alignment vertical="center"/>
    </xf>
    <xf numFmtId="43" fontId="25" fillId="0" borderId="0" xfId="42" applyFont="1" applyAlignment="1">
      <alignment horizontal="center" vertical="center"/>
    </xf>
    <xf numFmtId="43" fontId="26" fillId="0" borderId="0" xfId="42" applyFont="1" applyAlignment="1">
      <alignment horizontal="center"/>
    </xf>
    <xf numFmtId="43" fontId="26" fillId="0" borderId="0" xfId="42" applyFont="1" applyAlignment="1">
      <alignment/>
    </xf>
    <xf numFmtId="43" fontId="26" fillId="0" borderId="0" xfId="42" applyFont="1" applyAlignment="1">
      <alignment vertical="center"/>
    </xf>
    <xf numFmtId="43" fontId="26" fillId="0" borderId="0" xfId="42" applyFont="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38100</xdr:rowOff>
    </xdr:from>
    <xdr:to>
      <xdr:col>15</xdr:col>
      <xdr:colOff>0</xdr:colOff>
      <xdr:row>23</xdr:row>
      <xdr:rowOff>180975</xdr:rowOff>
    </xdr:to>
    <xdr:sp>
      <xdr:nvSpPr>
        <xdr:cNvPr id="1" name="TextBox 1"/>
        <xdr:cNvSpPr txBox="1">
          <a:spLocks noChangeArrowheads="1"/>
        </xdr:cNvSpPr>
      </xdr:nvSpPr>
      <xdr:spPr>
        <a:xfrm>
          <a:off x="66675" y="3790950"/>
          <a:ext cx="11610975" cy="2238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TH Sarabun New"/>
              <a:ea typeface="TH Sarabun New"/>
              <a:cs typeface="TH Sarabun New"/>
            </a:rPr>
            <a:t> 1.  การดำเนินการจัดซื้อจัดจ้างเร่งด่วน กระชั้นชิด อาจส่งผลให้เกิดความเสี่ยง และเกิดข้อผิดพลาดในการดำเนินงานได้
 2.  ผู้รับผิดชอบโครงการเสนอความต้องการในการจัดหาพัสดุ แต่จัดทำขอบเขตงานหรือรายละเอียดคุณลักษณะของพัสดุไม่ขัดเจน</a:t>
          </a:r>
          <a:r>
            <a:rPr lang="en-US" cap="none" sz="1600" b="0" i="0" u="none" baseline="0">
              <a:solidFill>
                <a:srgbClr val="000000"/>
              </a:solidFill>
              <a:latin typeface="TH Sarabun New"/>
              <a:ea typeface="TH Sarabun New"/>
              <a:cs typeface="TH Sarabun New"/>
            </a:rPr>
            <a:t>
</a:t>
          </a:r>
          <a:r>
            <a:rPr lang="en-US" cap="none" sz="1600" b="0" i="0" u="none" baseline="0">
              <a:solidFill>
                <a:srgbClr val="000000"/>
              </a:solidFill>
              <a:latin typeface="TH Sarabun New"/>
              <a:ea typeface="TH Sarabun New"/>
              <a:cs typeface="TH Sarabun New"/>
            </a:rPr>
            <a:t>  3.  ผู้ปฏิบัติงานไม่มีความเข้าใจเท่าที่ควร ในขั้นตอน และระยะเวลา การจัดซื้อจัดจ้างรวมถึงวิธีการจัดซื้อจัดจ้างทางอิเล็กทรอนิกส์ ทำให้การดำเนินการไม่เป็นไปตามแผน
</a:t>
          </a:r>
          <a:r>
            <a:rPr lang="en-US" cap="none" sz="1600" b="0" i="0" u="none" baseline="0">
              <a:solidFill>
                <a:srgbClr val="000000"/>
              </a:solidFill>
              <a:latin typeface="TH Sarabun New"/>
              <a:ea typeface="TH Sarabun New"/>
              <a:cs typeface="TH Sarabun New"/>
            </a:rPr>
            <a:t>  4</a:t>
          </a:r>
          <a:r>
            <a:rPr lang="en-US" cap="none" sz="1600" b="0" i="0" u="none" baseline="0">
              <a:solidFill>
                <a:srgbClr val="000000"/>
              </a:solidFill>
              <a:latin typeface="TH Sarabun New"/>
              <a:ea typeface="TH Sarabun New"/>
              <a:cs typeface="TH Sarabun New"/>
            </a:rPr>
            <a:t>.  ระบบการจัดซื้อจัดจ้างภาครัฐมีปัญหาในการเชื่อมต่อระบบ และหลุดบ่อย ทำให้ใช้เวลานานในกรอกข้อมูลการจัดซื้อจัดจ้าง</a:t>
          </a:r>
          <a:r>
            <a:rPr lang="en-US" cap="none" sz="1600" b="0" i="0" u="none" baseline="0">
              <a:solidFill>
                <a:srgbClr val="000000"/>
              </a:solidFill>
              <a:latin typeface="TH Sarabun New"/>
              <a:ea typeface="TH Sarabun New"/>
              <a:cs typeface="TH Sarabun New"/>
            </a:rPr>
            <a:t>
</a:t>
          </a:r>
          <a:r>
            <a:rPr lang="en-US" cap="none" sz="1600" b="0" i="0" u="none" baseline="0">
              <a:solidFill>
                <a:srgbClr val="000000"/>
              </a:solidFill>
              <a:latin typeface="TH Sarabun New"/>
              <a:ea typeface="TH Sarabun New"/>
              <a:cs typeface="TH Sarabun New"/>
            </a:rPr>
            <a:t>  5. </a:t>
          </a:r>
          <a:r>
            <a:rPr lang="en-US" cap="none" sz="1600" b="0" i="0" u="none" baseline="0">
              <a:solidFill>
                <a:srgbClr val="000000"/>
              </a:solidFill>
              <a:latin typeface="TH Sarabun New"/>
              <a:ea typeface="TH Sarabun New"/>
              <a:cs typeface="TH Sarabun New"/>
            </a:rPr>
            <a:t>การกำหนดราคากลางและคุณลักษณะเฉพาะและ/หรือรูปแบบรายการละเอียดไม่ชัดเจน ขาด</a:t>
          </a:r>
          <a:r>
            <a:rPr lang="en-US" cap="none" sz="1600" b="0" i="0" u="none" baseline="0">
              <a:solidFill>
                <a:srgbClr val="000000"/>
              </a:solidFill>
              <a:latin typeface="TH Sarabun New"/>
              <a:ea typeface="TH Sarabun New"/>
              <a:cs typeface="TH Sarabun New"/>
            </a:rPr>
            <a:t> </a:t>
          </a:r>
          <a:r>
            <a:rPr lang="en-US" cap="none" sz="1600" b="0" i="0" u="none" baseline="0">
              <a:solidFill>
                <a:srgbClr val="000000"/>
              </a:solidFill>
              <a:latin typeface="TH Sarabun New"/>
              <a:ea typeface="TH Sarabun New"/>
              <a:cs typeface="TH Sarabun New"/>
            </a:rPr>
            <a:t>ไม่สมบูรณ์ ไม่เพียงพอ หรือไม่เหมาะสม เทคโนโลยีมีการพัฒนาอย่างรวดเร็ว ทำให้คุณลักษณะเกิดความล้าสมัยหรือยกเลิกการผลิต จึงต้องปรับเปลี่ยนหลายรอบ ทำให้การปฏิบัติงานล่าช้ากว่ากำหนด  
   6. ราคาพาณิชย์มีการปรับเปลี่ยน ส่งผลให้การคำนวณราคาตามแบบรูปรายการ ต้องปรับเปลี่ยนไปตัวย ทำให้ต้องปรับสัญญาเพิ่มเติม จึงทำให้ผลการปฏิบัติงานช้ากว่ากำหนด </a:t>
          </a:r>
        </a:p>
      </xdr:txBody>
    </xdr:sp>
    <xdr:clientData/>
  </xdr:twoCellAnchor>
  <xdr:twoCellAnchor>
    <xdr:from>
      <xdr:col>0</xdr:col>
      <xdr:colOff>76200</xdr:colOff>
      <xdr:row>26</xdr:row>
      <xdr:rowOff>38100</xdr:rowOff>
    </xdr:from>
    <xdr:to>
      <xdr:col>15</xdr:col>
      <xdr:colOff>0</xdr:colOff>
      <xdr:row>36</xdr:row>
      <xdr:rowOff>180975</xdr:rowOff>
    </xdr:to>
    <xdr:sp>
      <xdr:nvSpPr>
        <xdr:cNvPr id="2" name="TextBox 2"/>
        <xdr:cNvSpPr txBox="1">
          <a:spLocks noChangeArrowheads="1"/>
        </xdr:cNvSpPr>
      </xdr:nvSpPr>
      <xdr:spPr>
        <a:xfrm>
          <a:off x="76200" y="6572250"/>
          <a:ext cx="11601450"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TH Sarabun New"/>
              <a:ea typeface="TH Sarabun New"/>
              <a:cs typeface="TH Sarabun New"/>
            </a:rPr>
            <a:t>  1.  ติดตามผลการดำเนินการจัดซื้อจัดจ้างให้ละเอียดรอบคอบและรัดกุมให้เป็นประโยชน์ต่อทางราชการให้มากที่สุด 
  2.   ผู้รับผิดชอบโครงการ ควรตรวจสอบและจัดทำชอบเขตงานหรือรายละเอียดคุณลักษณะของพัสดุ ให้ชัดเจน ถูกต้องตามระเบียบกระทรวงการคลังว่าด้วยการจัดซื้อจัดจ้างและการบริหารพัสดุภาครัฐ พ.ศ. 2560
  3.  ผู้ปฏิบัติงานควรได้รับการอบรม กฎหมายที่เกี่ยวข้องกับการจัดซื้อจัดจ้าง และการจัดทำขอบเขตงานหรือรายละเอียดคุณลักษณะของพัสดุ เพื่อให้มีความรู้ความเข้าใจ และสามารถปฏิบัติงานได้อย่างถูกต้อง                                                    
  4.  เสนอแนวปฏิบัติสำหรับคณะกรรมการกำหนดคุณลักษณะ/แบบรูปรายการละเอียด/ขอบเขตงาน (</a:t>
          </a:r>
          <a:r>
            <a:rPr lang="en-US" cap="none" sz="1600" b="0" i="0" u="none" baseline="0">
              <a:solidFill>
                <a:srgbClr val="000000"/>
              </a:solidFill>
              <a:latin typeface="TH Sarabun New"/>
              <a:ea typeface="TH Sarabun New"/>
              <a:cs typeface="TH Sarabun New"/>
            </a:rPr>
            <a:t>TOR) </a:t>
          </a:r>
          <a:r>
            <a:rPr lang="en-US" cap="none" sz="1600" b="0" i="0" u="none" baseline="0">
              <a:solidFill>
                <a:srgbClr val="000000"/>
              </a:solidFill>
              <a:latin typeface="TH Sarabun New"/>
              <a:ea typeface="TH Sarabun New"/>
              <a:cs typeface="TH Sarabun New"/>
            </a:rPr>
            <a:t>และราคากลาง ได้แก่ ไม่กำหนด คุณลักษณะที่ฉพาะเจาะจง เช่น การระบุยี่ห้อ ตรวจสอบคุณลักษณะให้เข้าเกณฑ์    
       อย่างน้อย 3 ยี่ห้อ (มีรายละเอียดเหมือน และ/หรือใกล้เคียงกัน) ตรวจสอบรายละเอียดของเนื้องาน การประมาณราคาให้ ถูกต้อง ครบถ้วน ก่อนเสนออนุมัติเพื่อดำเนินการจัดหา 
   5. การดำเนินการสร้างข้อมูลหลักผู้ขาย ก่อนส่งเอกสาร/หลักฐานหรือจัดทำข้อมูลหลักผู้ขาย จำเป็นต้องตรวจสอบเอกสารให้ครบถ้วน เพื่อป้องกันข้อผิดพลาดและความคาดเคลื่อนและป้องกันการโอนเงินผิดพลาด</a:t>
          </a:r>
          <a:r>
            <a:rPr lang="en-US" cap="none" sz="1600" b="0" i="0" u="none" baseline="0">
              <a:solidFill>
                <a:srgbClr val="000000"/>
              </a:solidFill>
              <a:latin typeface="TH Sarabun New"/>
              <a:ea typeface="TH Sarabun New"/>
              <a:cs typeface="TH Sarabun New"/>
            </a:rPr>
            <a:t>
</a:t>
          </a:r>
        </a:p>
      </xdr:txBody>
    </xdr:sp>
    <xdr:clientData/>
  </xdr:twoCellAnchor>
</xdr:wsDr>
</file>

<file path=xl/tables/table1.xml><?xml version="1.0" encoding="utf-8"?>
<table xmlns="http://schemas.openxmlformats.org/spreadsheetml/2006/main" id="18" name="Table21219" displayName="Table21219" ref="A1:R65391" comment="" totalsRowShown="0">
  <autoFilter ref="A1:R65391"/>
  <tableColumns count="18">
    <tableColumn id="1" name="ปีงบประมาณ"/>
    <tableColumn id="16" name="ประเภทหน่วยงาน"/>
    <tableColumn id="17" name="กระทรวง"/>
    <tableColumn id="2" name="ชื่อหน่วยงาน"/>
    <tableColumn id="3" name="อำเภอ"/>
    <tableColumn id="4" name="จังหวัด"/>
    <tableColumn id="5" name="งานที่ซื้อหรือจ้าง"/>
    <tableColumn id="6" name="วงเงินงบประมาณที่ได้รับจัดสรร"/>
    <tableColumn id="7" name="แหล่งที่มาของงบประมาณ"/>
    <tableColumn id="8" name="สถานะการจัดซื้อจัดจ้าง"/>
    <tableColumn id="9" name="วิธีการจัดซื้อจัดจ้าง"/>
    <tableColumn id="10" name="ราคากลาง (บาท)"/>
    <tableColumn id="18" name="ราคาที่ตกลงซื้อหรือจ้าง (บาท)"/>
    <tableColumn id="11" name="เลขประจำตัวผู้เสียภาษี"/>
    <tableColumn id="12" name="รายชื่อผู้ประกอบการที่ได้รับการคัดเลือก"/>
    <tableColumn id="13" name="เลขที่โครงการ"/>
    <tableColumn id="14" name="วันที่ลงนามในสัญญา "/>
    <tableColumn id="15" name="วันสิ้นสุดสัญญา"/>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6"/>
  <sheetViews>
    <sheetView zoomScalePageLayoutView="0" workbookViewId="0" topLeftCell="A1">
      <selection activeCell="M9" sqref="M9"/>
    </sheetView>
  </sheetViews>
  <sheetFormatPr defaultColWidth="9.140625" defaultRowHeight="15"/>
  <cols>
    <col min="1" max="3" width="9.00390625" style="2" customWidth="1"/>
    <col min="4" max="4" width="24.140625" style="2" customWidth="1"/>
    <col min="5" max="5" width="19.7109375" style="2" customWidth="1"/>
    <col min="6" max="6" width="23.28125" style="2" customWidth="1"/>
    <col min="7" max="16384" width="9.00390625" style="2" customWidth="1"/>
  </cols>
  <sheetData>
    <row r="1" spans="1:15" ht="30">
      <c r="A1" s="22" t="s">
        <v>146</v>
      </c>
      <c r="B1" s="22"/>
      <c r="C1" s="22"/>
      <c r="D1" s="22"/>
      <c r="E1" s="22"/>
      <c r="F1" s="22"/>
      <c r="G1" s="22"/>
      <c r="H1" s="22"/>
      <c r="I1" s="22"/>
      <c r="J1" s="22"/>
      <c r="K1" s="22"/>
      <c r="L1" s="22"/>
      <c r="M1" s="22"/>
      <c r="N1" s="22"/>
      <c r="O1" s="22"/>
    </row>
    <row r="2" spans="1:15" ht="30">
      <c r="A2" s="22" t="s">
        <v>131</v>
      </c>
      <c r="B2" s="22"/>
      <c r="C2" s="22"/>
      <c r="D2" s="22"/>
      <c r="E2" s="22"/>
      <c r="F2" s="22"/>
      <c r="G2" s="22"/>
      <c r="H2" s="22"/>
      <c r="I2" s="22"/>
      <c r="J2" s="22"/>
      <c r="K2" s="22"/>
      <c r="L2" s="22"/>
      <c r="M2" s="22"/>
      <c r="N2" s="22"/>
      <c r="O2" s="22"/>
    </row>
    <row r="3" ht="23.25">
      <c r="A3" s="3" t="s">
        <v>132</v>
      </c>
    </row>
    <row r="5" spans="4:7" ht="20.25">
      <c r="D5" s="4" t="s">
        <v>8</v>
      </c>
      <c r="E5" s="4" t="s">
        <v>133</v>
      </c>
      <c r="F5" s="4" t="s">
        <v>135</v>
      </c>
      <c r="G5" s="5"/>
    </row>
    <row r="6" spans="4:7" ht="23.25">
      <c r="D6" s="6" t="s">
        <v>136</v>
      </c>
      <c r="E6" s="8">
        <v>0</v>
      </c>
      <c r="F6" s="8">
        <v>0</v>
      </c>
      <c r="G6" s="5"/>
    </row>
    <row r="7" spans="4:7" ht="23.25">
      <c r="D7" s="6" t="s">
        <v>137</v>
      </c>
      <c r="E7" s="8">
        <v>0</v>
      </c>
      <c r="F7" s="8">
        <v>0</v>
      </c>
      <c r="G7" s="5"/>
    </row>
    <row r="8" spans="4:7" ht="23.25">
      <c r="D8" s="6" t="s">
        <v>138</v>
      </c>
      <c r="E8" s="8">
        <v>151</v>
      </c>
      <c r="F8" s="8">
        <v>4865149.82</v>
      </c>
      <c r="G8" s="5"/>
    </row>
    <row r="9" spans="4:7" ht="23.25">
      <c r="D9" s="6" t="s">
        <v>139</v>
      </c>
      <c r="E9" s="8">
        <v>0</v>
      </c>
      <c r="F9" s="8">
        <v>0</v>
      </c>
      <c r="G9" s="5"/>
    </row>
    <row r="10" spans="4:7" ht="23.25">
      <c r="D10" s="6" t="s">
        <v>141</v>
      </c>
      <c r="E10" s="8">
        <v>0</v>
      </c>
      <c r="F10" s="8">
        <v>0</v>
      </c>
      <c r="G10" s="5"/>
    </row>
    <row r="11" spans="4:6" ht="20.25">
      <c r="D11" s="4" t="s">
        <v>134</v>
      </c>
      <c r="E11" s="7">
        <f>SUM(E6:E10)</f>
        <v>151</v>
      </c>
      <c r="F11" s="7">
        <f>SUM(F6:F10)</f>
        <v>4865149.82</v>
      </c>
    </row>
    <row r="13" ht="23.25">
      <c r="A13" s="3"/>
    </row>
    <row r="26" ht="23.25">
      <c r="A26" s="3" t="s">
        <v>140</v>
      </c>
    </row>
  </sheetData>
  <sheetProtection/>
  <mergeCells count="2">
    <mergeCell ref="A1:O1"/>
    <mergeCell ref="A2:O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R52"/>
  <sheetViews>
    <sheetView tabSelected="1" zoomScale="70" zoomScaleNormal="70" zoomScalePageLayoutView="0" workbookViewId="0" topLeftCell="H1">
      <selection activeCell="O28" sqref="O28"/>
    </sheetView>
  </sheetViews>
  <sheetFormatPr defaultColWidth="9.140625" defaultRowHeight="15"/>
  <cols>
    <col min="1" max="1" width="14.421875" style="26" bestFit="1" customWidth="1"/>
    <col min="2" max="2" width="21.421875" style="27" bestFit="1" customWidth="1"/>
    <col min="3" max="3" width="16.421875" style="27" bestFit="1" customWidth="1"/>
    <col min="4" max="4" width="15.140625" style="27" bestFit="1" customWidth="1"/>
    <col min="5" max="5" width="10.421875" style="27" bestFit="1" customWidth="1"/>
    <col min="6" max="6" width="10.7109375" style="27" bestFit="1" customWidth="1"/>
    <col min="7" max="7" width="126.421875" style="27" bestFit="1" customWidth="1"/>
    <col min="8" max="8" width="30.421875" style="28" bestFit="1" customWidth="1"/>
    <col min="9" max="9" width="25.140625" style="27" bestFit="1" customWidth="1"/>
    <col min="10" max="10" width="23.8515625" style="27" bestFit="1" customWidth="1"/>
    <col min="11" max="11" width="20.421875" style="27" bestFit="1" customWidth="1"/>
    <col min="12" max="12" width="18.7109375" style="27" bestFit="1" customWidth="1"/>
    <col min="13" max="13" width="29.00390625" style="27" bestFit="1" customWidth="1"/>
    <col min="14" max="14" width="23.28125" style="26" bestFit="1" customWidth="1"/>
    <col min="15" max="15" width="44.421875" style="27" bestFit="1" customWidth="1"/>
    <col min="16" max="16" width="23.421875" style="29" bestFit="1" customWidth="1"/>
    <col min="17" max="17" width="23.57421875" style="29" bestFit="1" customWidth="1"/>
    <col min="18" max="18" width="21.421875" style="27" customWidth="1"/>
    <col min="19" max="16384" width="9.00390625" style="27" customWidth="1"/>
  </cols>
  <sheetData>
    <row r="1" spans="1:18" s="26" customFormat="1" ht="18">
      <c r="A1" s="23" t="s">
        <v>3</v>
      </c>
      <c r="B1" s="23" t="s">
        <v>14</v>
      </c>
      <c r="C1" s="23" t="s">
        <v>15</v>
      </c>
      <c r="D1" s="23" t="s">
        <v>0</v>
      </c>
      <c r="E1" s="23" t="s">
        <v>1</v>
      </c>
      <c r="F1" s="23" t="s">
        <v>2</v>
      </c>
      <c r="G1" s="23" t="s">
        <v>4</v>
      </c>
      <c r="H1" s="24" t="s">
        <v>5</v>
      </c>
      <c r="I1" s="23" t="s">
        <v>6</v>
      </c>
      <c r="J1" s="23" t="s">
        <v>7</v>
      </c>
      <c r="K1" s="23" t="s">
        <v>8</v>
      </c>
      <c r="L1" s="23" t="s">
        <v>9</v>
      </c>
      <c r="M1" s="23" t="s">
        <v>142</v>
      </c>
      <c r="N1" s="23" t="s">
        <v>10</v>
      </c>
      <c r="O1" s="23" t="s">
        <v>11</v>
      </c>
      <c r="P1" s="25" t="s">
        <v>143</v>
      </c>
      <c r="Q1" s="25" t="s">
        <v>12</v>
      </c>
      <c r="R1" s="23" t="s">
        <v>13</v>
      </c>
    </row>
    <row r="2" spans="1:18" ht="18" customHeight="1">
      <c r="A2" s="26">
        <v>2567</v>
      </c>
      <c r="B2" s="26" t="s">
        <v>61</v>
      </c>
      <c r="C2" s="26" t="s">
        <v>51</v>
      </c>
      <c r="D2" s="26" t="s">
        <v>154</v>
      </c>
      <c r="E2" s="26" t="s">
        <v>155</v>
      </c>
      <c r="F2" s="26" t="s">
        <v>71</v>
      </c>
      <c r="G2" s="27" t="s">
        <v>246</v>
      </c>
      <c r="H2" s="28">
        <v>5000</v>
      </c>
      <c r="I2" s="27" t="s">
        <v>144</v>
      </c>
      <c r="J2" s="27" t="s">
        <v>145</v>
      </c>
      <c r="K2" s="27" t="s">
        <v>138</v>
      </c>
      <c r="L2" s="27">
        <v>5000</v>
      </c>
      <c r="M2" s="27">
        <v>5000</v>
      </c>
      <c r="N2" s="26" t="s">
        <v>210</v>
      </c>
      <c r="O2" s="27" t="s">
        <v>147</v>
      </c>
      <c r="P2" s="29" t="s">
        <v>159</v>
      </c>
      <c r="Q2" s="27">
        <v>5000</v>
      </c>
      <c r="R2" s="27">
        <v>5000</v>
      </c>
    </row>
    <row r="3" spans="1:18" ht="18">
      <c r="A3" s="26">
        <v>2567</v>
      </c>
      <c r="B3" s="26" t="s">
        <v>61</v>
      </c>
      <c r="C3" s="26" t="s">
        <v>51</v>
      </c>
      <c r="D3" s="26" t="s">
        <v>154</v>
      </c>
      <c r="E3" s="26" t="s">
        <v>155</v>
      </c>
      <c r="F3" s="26" t="s">
        <v>71</v>
      </c>
      <c r="G3" s="27" t="s">
        <v>247</v>
      </c>
      <c r="H3" s="28">
        <v>35000</v>
      </c>
      <c r="I3" s="27" t="s">
        <v>144</v>
      </c>
      <c r="J3" s="27" t="s">
        <v>145</v>
      </c>
      <c r="K3" s="27" t="s">
        <v>138</v>
      </c>
      <c r="L3" s="27">
        <v>35000</v>
      </c>
      <c r="M3" s="27">
        <v>35000</v>
      </c>
      <c r="N3" s="26" t="s">
        <v>211</v>
      </c>
      <c r="O3" s="27" t="s">
        <v>149</v>
      </c>
      <c r="P3" s="29" t="s">
        <v>160</v>
      </c>
      <c r="Q3" s="27">
        <v>35000</v>
      </c>
      <c r="R3" s="27">
        <v>35000</v>
      </c>
    </row>
    <row r="4" spans="1:18" ht="18">
      <c r="A4" s="26">
        <v>2567</v>
      </c>
      <c r="B4" s="26" t="s">
        <v>61</v>
      </c>
      <c r="C4" s="26" t="s">
        <v>51</v>
      </c>
      <c r="D4" s="26" t="s">
        <v>154</v>
      </c>
      <c r="E4" s="26" t="s">
        <v>155</v>
      </c>
      <c r="F4" s="26" t="s">
        <v>71</v>
      </c>
      <c r="G4" s="27" t="s">
        <v>248</v>
      </c>
      <c r="H4" s="28">
        <v>6540</v>
      </c>
      <c r="I4" s="27" t="s">
        <v>144</v>
      </c>
      <c r="J4" s="27" t="s">
        <v>145</v>
      </c>
      <c r="K4" s="27" t="s">
        <v>138</v>
      </c>
      <c r="L4" s="27">
        <v>6540</v>
      </c>
      <c r="M4" s="27">
        <v>6540</v>
      </c>
      <c r="N4" s="26" t="s">
        <v>212</v>
      </c>
      <c r="O4" s="27" t="s">
        <v>230</v>
      </c>
      <c r="P4" s="29" t="s">
        <v>161</v>
      </c>
      <c r="Q4" s="27">
        <v>6540</v>
      </c>
      <c r="R4" s="27">
        <v>6540</v>
      </c>
    </row>
    <row r="5" spans="1:18" ht="18">
      <c r="A5" s="26">
        <v>2567</v>
      </c>
      <c r="B5" s="26" t="s">
        <v>61</v>
      </c>
      <c r="C5" s="26" t="s">
        <v>51</v>
      </c>
      <c r="D5" s="26" t="s">
        <v>154</v>
      </c>
      <c r="E5" s="26" t="s">
        <v>155</v>
      </c>
      <c r="F5" s="26" t="s">
        <v>71</v>
      </c>
      <c r="G5" s="27" t="s">
        <v>278</v>
      </c>
      <c r="H5" s="28">
        <v>5000</v>
      </c>
      <c r="I5" s="27" t="s">
        <v>144</v>
      </c>
      <c r="J5" s="27" t="s">
        <v>145</v>
      </c>
      <c r="K5" s="27" t="s">
        <v>138</v>
      </c>
      <c r="L5" s="27">
        <v>5000</v>
      </c>
      <c r="M5" s="27">
        <v>5000</v>
      </c>
      <c r="N5" s="26" t="s">
        <v>213</v>
      </c>
      <c r="O5" s="27" t="s">
        <v>231</v>
      </c>
      <c r="P5" s="29" t="s">
        <v>162</v>
      </c>
      <c r="Q5" s="27">
        <v>5000</v>
      </c>
      <c r="R5" s="27">
        <v>5000</v>
      </c>
    </row>
    <row r="6" spans="1:18" ht="18">
      <c r="A6" s="26">
        <v>2567</v>
      </c>
      <c r="B6" s="26" t="s">
        <v>61</v>
      </c>
      <c r="C6" s="26" t="s">
        <v>51</v>
      </c>
      <c r="D6" s="26" t="s">
        <v>154</v>
      </c>
      <c r="E6" s="26" t="s">
        <v>155</v>
      </c>
      <c r="F6" s="26" t="s">
        <v>71</v>
      </c>
      <c r="G6" s="27" t="s">
        <v>249</v>
      </c>
      <c r="H6" s="28">
        <v>15500</v>
      </c>
      <c r="I6" s="27" t="s">
        <v>144</v>
      </c>
      <c r="J6" s="27" t="s">
        <v>145</v>
      </c>
      <c r="K6" s="27" t="s">
        <v>138</v>
      </c>
      <c r="L6" s="27">
        <v>15500</v>
      </c>
      <c r="M6" s="27">
        <v>15500</v>
      </c>
      <c r="N6" s="26" t="s">
        <v>212</v>
      </c>
      <c r="O6" s="27" t="s">
        <v>230</v>
      </c>
      <c r="P6" s="29" t="s">
        <v>163</v>
      </c>
      <c r="Q6" s="27">
        <v>15500</v>
      </c>
      <c r="R6" s="27">
        <v>15500</v>
      </c>
    </row>
    <row r="7" spans="1:18" ht="18">
      <c r="A7" s="26">
        <v>2567</v>
      </c>
      <c r="B7" s="26" t="s">
        <v>61</v>
      </c>
      <c r="C7" s="26" t="s">
        <v>51</v>
      </c>
      <c r="D7" s="26" t="s">
        <v>154</v>
      </c>
      <c r="E7" s="26" t="s">
        <v>155</v>
      </c>
      <c r="F7" s="26" t="s">
        <v>71</v>
      </c>
      <c r="G7" s="27" t="s">
        <v>250</v>
      </c>
      <c r="H7" s="28">
        <v>9379</v>
      </c>
      <c r="I7" s="27" t="s">
        <v>144</v>
      </c>
      <c r="J7" s="27" t="s">
        <v>145</v>
      </c>
      <c r="K7" s="27" t="s">
        <v>138</v>
      </c>
      <c r="L7" s="27">
        <v>9379</v>
      </c>
      <c r="M7" s="27">
        <v>9379</v>
      </c>
      <c r="N7" s="26" t="s">
        <v>211</v>
      </c>
      <c r="O7" s="27" t="s">
        <v>149</v>
      </c>
      <c r="P7" s="29" t="s">
        <v>164</v>
      </c>
      <c r="Q7" s="27">
        <v>9379</v>
      </c>
      <c r="R7" s="27">
        <v>9379</v>
      </c>
    </row>
    <row r="8" spans="1:18" ht="18">
      <c r="A8" s="26">
        <v>2567</v>
      </c>
      <c r="B8" s="26" t="s">
        <v>61</v>
      </c>
      <c r="C8" s="26" t="s">
        <v>51</v>
      </c>
      <c r="D8" s="26" t="s">
        <v>154</v>
      </c>
      <c r="E8" s="26" t="s">
        <v>155</v>
      </c>
      <c r="F8" s="26" t="s">
        <v>71</v>
      </c>
      <c r="G8" s="27" t="s">
        <v>193</v>
      </c>
      <c r="H8" s="28">
        <v>25000</v>
      </c>
      <c r="I8" s="27" t="s">
        <v>144</v>
      </c>
      <c r="J8" s="27" t="s">
        <v>145</v>
      </c>
      <c r="K8" s="27" t="s">
        <v>138</v>
      </c>
      <c r="L8" s="27">
        <v>25000</v>
      </c>
      <c r="M8" s="27">
        <v>25000</v>
      </c>
      <c r="N8" s="26" t="s">
        <v>214</v>
      </c>
      <c r="O8" s="27" t="s">
        <v>232</v>
      </c>
      <c r="P8" s="29" t="s">
        <v>165</v>
      </c>
      <c r="Q8" s="27">
        <v>25000</v>
      </c>
      <c r="R8" s="27">
        <v>25000</v>
      </c>
    </row>
    <row r="9" spans="1:18" ht="18">
      <c r="A9" s="26">
        <v>2567</v>
      </c>
      <c r="B9" s="26" t="s">
        <v>61</v>
      </c>
      <c r="C9" s="26" t="s">
        <v>51</v>
      </c>
      <c r="D9" s="26" t="s">
        <v>154</v>
      </c>
      <c r="E9" s="26" t="s">
        <v>155</v>
      </c>
      <c r="F9" s="26" t="s">
        <v>71</v>
      </c>
      <c r="G9" s="27" t="s">
        <v>194</v>
      </c>
      <c r="H9" s="28">
        <v>12500</v>
      </c>
      <c r="I9" s="27" t="s">
        <v>144</v>
      </c>
      <c r="J9" s="27" t="s">
        <v>145</v>
      </c>
      <c r="K9" s="27" t="s">
        <v>138</v>
      </c>
      <c r="L9" s="27">
        <v>12500</v>
      </c>
      <c r="M9" s="27">
        <v>12500</v>
      </c>
      <c r="N9" s="26" t="s">
        <v>215</v>
      </c>
      <c r="O9" s="27" t="s">
        <v>233</v>
      </c>
      <c r="P9" s="29" t="s">
        <v>166</v>
      </c>
      <c r="Q9" s="27">
        <v>12500</v>
      </c>
      <c r="R9" s="27">
        <v>12500</v>
      </c>
    </row>
    <row r="10" spans="1:18" ht="18">
      <c r="A10" s="26">
        <v>2567</v>
      </c>
      <c r="B10" s="26" t="s">
        <v>61</v>
      </c>
      <c r="C10" s="26" t="s">
        <v>51</v>
      </c>
      <c r="D10" s="26" t="s">
        <v>154</v>
      </c>
      <c r="E10" s="26" t="s">
        <v>155</v>
      </c>
      <c r="F10" s="26" t="s">
        <v>71</v>
      </c>
      <c r="G10" s="27" t="s">
        <v>251</v>
      </c>
      <c r="H10" s="28">
        <v>74425.78</v>
      </c>
      <c r="I10" s="27" t="s">
        <v>144</v>
      </c>
      <c r="J10" s="27" t="s">
        <v>145</v>
      </c>
      <c r="K10" s="27" t="s">
        <v>138</v>
      </c>
      <c r="L10" s="27">
        <v>74425.78</v>
      </c>
      <c r="M10" s="27">
        <v>74425.78</v>
      </c>
      <c r="N10" s="26" t="s">
        <v>216</v>
      </c>
      <c r="O10" s="27" t="s">
        <v>148</v>
      </c>
      <c r="P10" s="29" t="s">
        <v>167</v>
      </c>
      <c r="Q10" s="27">
        <v>74425.78</v>
      </c>
      <c r="R10" s="27">
        <v>74425.78</v>
      </c>
    </row>
    <row r="11" spans="1:18" ht="18">
      <c r="A11" s="26">
        <v>2567</v>
      </c>
      <c r="B11" s="26" t="s">
        <v>61</v>
      </c>
      <c r="C11" s="26" t="s">
        <v>51</v>
      </c>
      <c r="D11" s="26" t="s">
        <v>154</v>
      </c>
      <c r="E11" s="26" t="s">
        <v>155</v>
      </c>
      <c r="F11" s="26" t="s">
        <v>71</v>
      </c>
      <c r="G11" s="27" t="s">
        <v>252</v>
      </c>
      <c r="H11" s="28">
        <v>21400</v>
      </c>
      <c r="I11" s="27" t="s">
        <v>144</v>
      </c>
      <c r="J11" s="27" t="s">
        <v>145</v>
      </c>
      <c r="K11" s="27" t="s">
        <v>138</v>
      </c>
      <c r="L11" s="27">
        <v>21400</v>
      </c>
      <c r="M11" s="27">
        <v>21400</v>
      </c>
      <c r="N11" s="26" t="s">
        <v>217</v>
      </c>
      <c r="O11" s="27" t="s">
        <v>234</v>
      </c>
      <c r="P11" s="29" t="s">
        <v>168</v>
      </c>
      <c r="Q11" s="27">
        <v>21400</v>
      </c>
      <c r="R11" s="27">
        <v>21400</v>
      </c>
    </row>
    <row r="12" spans="1:18" ht="18">
      <c r="A12" s="26">
        <v>2567</v>
      </c>
      <c r="B12" s="26" t="s">
        <v>61</v>
      </c>
      <c r="C12" s="26" t="s">
        <v>51</v>
      </c>
      <c r="D12" s="26" t="s">
        <v>154</v>
      </c>
      <c r="E12" s="26" t="s">
        <v>155</v>
      </c>
      <c r="F12" s="26" t="s">
        <v>71</v>
      </c>
      <c r="G12" s="27" t="s">
        <v>253</v>
      </c>
      <c r="H12" s="28">
        <v>14000</v>
      </c>
      <c r="I12" s="27" t="s">
        <v>144</v>
      </c>
      <c r="J12" s="27" t="s">
        <v>145</v>
      </c>
      <c r="K12" s="27" t="s">
        <v>138</v>
      </c>
      <c r="L12" s="27">
        <v>14000</v>
      </c>
      <c r="M12" s="27">
        <v>14000</v>
      </c>
      <c r="N12" s="26" t="s">
        <v>218</v>
      </c>
      <c r="O12" s="27" t="s">
        <v>235</v>
      </c>
      <c r="P12" s="29" t="s">
        <v>169</v>
      </c>
      <c r="Q12" s="27">
        <v>14000</v>
      </c>
      <c r="R12" s="27">
        <v>14000</v>
      </c>
    </row>
    <row r="13" spans="1:18" ht="18">
      <c r="A13" s="26">
        <v>2567</v>
      </c>
      <c r="B13" s="26" t="s">
        <v>61</v>
      </c>
      <c r="C13" s="26" t="s">
        <v>51</v>
      </c>
      <c r="D13" s="26" t="s">
        <v>154</v>
      </c>
      <c r="E13" s="26" t="s">
        <v>155</v>
      </c>
      <c r="F13" s="26" t="s">
        <v>71</v>
      </c>
      <c r="G13" s="27" t="s">
        <v>254</v>
      </c>
      <c r="H13" s="28">
        <v>12260</v>
      </c>
      <c r="I13" s="27" t="s">
        <v>144</v>
      </c>
      <c r="J13" s="27" t="s">
        <v>145</v>
      </c>
      <c r="K13" s="27" t="s">
        <v>138</v>
      </c>
      <c r="L13" s="27">
        <v>12260</v>
      </c>
      <c r="M13" s="27">
        <v>12260</v>
      </c>
      <c r="N13" s="26" t="s">
        <v>211</v>
      </c>
      <c r="O13" s="27" t="s">
        <v>236</v>
      </c>
      <c r="P13" s="29" t="s">
        <v>170</v>
      </c>
      <c r="Q13" s="27">
        <v>12260</v>
      </c>
      <c r="R13" s="27">
        <v>12260</v>
      </c>
    </row>
    <row r="14" spans="1:18" ht="18">
      <c r="A14" s="26">
        <v>2567</v>
      </c>
      <c r="B14" s="26" t="s">
        <v>61</v>
      </c>
      <c r="C14" s="26" t="s">
        <v>51</v>
      </c>
      <c r="D14" s="26" t="s">
        <v>154</v>
      </c>
      <c r="E14" s="26" t="s">
        <v>155</v>
      </c>
      <c r="F14" s="26" t="s">
        <v>71</v>
      </c>
      <c r="G14" s="27" t="s">
        <v>255</v>
      </c>
      <c r="H14" s="28">
        <v>20000</v>
      </c>
      <c r="I14" s="27" t="s">
        <v>144</v>
      </c>
      <c r="J14" s="27" t="s">
        <v>145</v>
      </c>
      <c r="K14" s="27" t="s">
        <v>138</v>
      </c>
      <c r="L14" s="27">
        <v>20000</v>
      </c>
      <c r="M14" s="27">
        <v>20000</v>
      </c>
      <c r="N14" s="26" t="s">
        <v>219</v>
      </c>
      <c r="O14" s="27" t="s">
        <v>153</v>
      </c>
      <c r="P14" s="29" t="s">
        <v>171</v>
      </c>
      <c r="Q14" s="27">
        <v>20000</v>
      </c>
      <c r="R14" s="27">
        <v>20000</v>
      </c>
    </row>
    <row r="15" spans="1:18" ht="18">
      <c r="A15" s="26">
        <v>2567</v>
      </c>
      <c r="B15" s="26" t="s">
        <v>61</v>
      </c>
      <c r="C15" s="26" t="s">
        <v>51</v>
      </c>
      <c r="D15" s="26" t="s">
        <v>154</v>
      </c>
      <c r="E15" s="26" t="s">
        <v>155</v>
      </c>
      <c r="F15" s="26" t="s">
        <v>71</v>
      </c>
      <c r="G15" s="27" t="s">
        <v>256</v>
      </c>
      <c r="H15" s="28">
        <v>70608.72</v>
      </c>
      <c r="I15" s="27" t="s">
        <v>144</v>
      </c>
      <c r="J15" s="27" t="s">
        <v>145</v>
      </c>
      <c r="K15" s="27" t="s">
        <v>138</v>
      </c>
      <c r="L15" s="27">
        <v>70608.72</v>
      </c>
      <c r="M15" s="27">
        <v>70608.72</v>
      </c>
      <c r="N15" s="26" t="s">
        <v>216</v>
      </c>
      <c r="O15" s="27" t="s">
        <v>148</v>
      </c>
      <c r="P15" s="29" t="s">
        <v>172</v>
      </c>
      <c r="Q15" s="27">
        <v>70608.72</v>
      </c>
      <c r="R15" s="27">
        <v>70608.72</v>
      </c>
    </row>
    <row r="16" spans="1:18" ht="18">
      <c r="A16" s="26">
        <v>2567</v>
      </c>
      <c r="B16" s="26" t="s">
        <v>61</v>
      </c>
      <c r="C16" s="26" t="s">
        <v>51</v>
      </c>
      <c r="D16" s="26" t="s">
        <v>154</v>
      </c>
      <c r="E16" s="26" t="s">
        <v>155</v>
      </c>
      <c r="F16" s="26" t="s">
        <v>71</v>
      </c>
      <c r="G16" s="27" t="s">
        <v>257</v>
      </c>
      <c r="H16" s="28">
        <v>495000</v>
      </c>
      <c r="I16" s="27" t="s">
        <v>144</v>
      </c>
      <c r="J16" s="27" t="s">
        <v>145</v>
      </c>
      <c r="K16" s="27" t="s">
        <v>138</v>
      </c>
      <c r="L16" s="27">
        <v>495000</v>
      </c>
      <c r="M16" s="27">
        <v>495000</v>
      </c>
      <c r="N16" s="26" t="s">
        <v>220</v>
      </c>
      <c r="O16" s="27" t="s">
        <v>237</v>
      </c>
      <c r="P16" s="29" t="s">
        <v>173</v>
      </c>
      <c r="Q16" s="27">
        <v>495000</v>
      </c>
      <c r="R16" s="27">
        <v>495000</v>
      </c>
    </row>
    <row r="17" spans="1:18" ht="18">
      <c r="A17" s="26">
        <v>2567</v>
      </c>
      <c r="B17" s="26" t="s">
        <v>61</v>
      </c>
      <c r="C17" s="26" t="s">
        <v>51</v>
      </c>
      <c r="D17" s="26" t="s">
        <v>154</v>
      </c>
      <c r="E17" s="26" t="s">
        <v>155</v>
      </c>
      <c r="F17" s="26" t="s">
        <v>71</v>
      </c>
      <c r="G17" s="27" t="s">
        <v>258</v>
      </c>
      <c r="H17" s="28">
        <v>19950</v>
      </c>
      <c r="I17" s="27" t="s">
        <v>144</v>
      </c>
      <c r="J17" s="27" t="s">
        <v>145</v>
      </c>
      <c r="K17" s="27" t="s">
        <v>138</v>
      </c>
      <c r="L17" s="27">
        <v>19950</v>
      </c>
      <c r="M17" s="27">
        <v>19950</v>
      </c>
      <c r="N17" s="26" t="s">
        <v>221</v>
      </c>
      <c r="O17" s="27" t="s">
        <v>150</v>
      </c>
      <c r="P17" s="29" t="s">
        <v>174</v>
      </c>
      <c r="Q17" s="27">
        <v>19950</v>
      </c>
      <c r="R17" s="27">
        <v>19950</v>
      </c>
    </row>
    <row r="18" spans="1:18" ht="18">
      <c r="A18" s="26">
        <v>2567</v>
      </c>
      <c r="B18" s="26" t="s">
        <v>61</v>
      </c>
      <c r="C18" s="26" t="s">
        <v>51</v>
      </c>
      <c r="D18" s="26" t="s">
        <v>154</v>
      </c>
      <c r="E18" s="26" t="s">
        <v>155</v>
      </c>
      <c r="F18" s="26" t="s">
        <v>71</v>
      </c>
      <c r="G18" s="27" t="s">
        <v>259</v>
      </c>
      <c r="H18" s="28">
        <v>29980</v>
      </c>
      <c r="I18" s="27" t="s">
        <v>144</v>
      </c>
      <c r="J18" s="27" t="s">
        <v>145</v>
      </c>
      <c r="K18" s="27" t="s">
        <v>138</v>
      </c>
      <c r="L18" s="27">
        <v>29980</v>
      </c>
      <c r="M18" s="27">
        <v>29980</v>
      </c>
      <c r="N18" s="26" t="s">
        <v>221</v>
      </c>
      <c r="O18" s="27" t="s">
        <v>150</v>
      </c>
      <c r="P18" s="29" t="s">
        <v>175</v>
      </c>
      <c r="Q18" s="27">
        <v>29980</v>
      </c>
      <c r="R18" s="27">
        <v>29980</v>
      </c>
    </row>
    <row r="19" spans="1:18" ht="18">
      <c r="A19" s="26">
        <v>2567</v>
      </c>
      <c r="B19" s="26" t="s">
        <v>61</v>
      </c>
      <c r="C19" s="26" t="s">
        <v>51</v>
      </c>
      <c r="D19" s="26" t="s">
        <v>154</v>
      </c>
      <c r="E19" s="26" t="s">
        <v>155</v>
      </c>
      <c r="F19" s="26" t="s">
        <v>71</v>
      </c>
      <c r="G19" s="27" t="s">
        <v>260</v>
      </c>
      <c r="H19" s="28">
        <v>9996</v>
      </c>
      <c r="I19" s="27" t="s">
        <v>144</v>
      </c>
      <c r="J19" s="27" t="s">
        <v>145</v>
      </c>
      <c r="K19" s="27" t="s">
        <v>138</v>
      </c>
      <c r="L19" s="27">
        <v>9996</v>
      </c>
      <c r="M19" s="27">
        <v>9996</v>
      </c>
      <c r="N19" s="26" t="s">
        <v>221</v>
      </c>
      <c r="O19" s="27" t="s">
        <v>150</v>
      </c>
      <c r="P19" s="29" t="s">
        <v>176</v>
      </c>
      <c r="Q19" s="27">
        <v>9996</v>
      </c>
      <c r="R19" s="27">
        <v>9996</v>
      </c>
    </row>
    <row r="20" spans="1:18" ht="18">
      <c r="A20" s="26">
        <v>2567</v>
      </c>
      <c r="B20" s="26" t="s">
        <v>61</v>
      </c>
      <c r="C20" s="26" t="s">
        <v>51</v>
      </c>
      <c r="D20" s="26" t="s">
        <v>154</v>
      </c>
      <c r="E20" s="26" t="s">
        <v>155</v>
      </c>
      <c r="F20" s="26" t="s">
        <v>71</v>
      </c>
      <c r="G20" s="27" t="s">
        <v>261</v>
      </c>
      <c r="H20" s="28">
        <v>20000</v>
      </c>
      <c r="I20" s="27" t="s">
        <v>144</v>
      </c>
      <c r="J20" s="27" t="s">
        <v>145</v>
      </c>
      <c r="K20" s="27" t="s">
        <v>138</v>
      </c>
      <c r="L20" s="27">
        <v>20000</v>
      </c>
      <c r="M20" s="27">
        <v>20000</v>
      </c>
      <c r="N20" s="26" t="s">
        <v>221</v>
      </c>
      <c r="O20" s="27" t="s">
        <v>150</v>
      </c>
      <c r="P20" s="29" t="s">
        <v>177</v>
      </c>
      <c r="Q20" s="27">
        <v>20000</v>
      </c>
      <c r="R20" s="27">
        <v>20000</v>
      </c>
    </row>
    <row r="21" spans="1:18" ht="18">
      <c r="A21" s="26">
        <v>2567</v>
      </c>
      <c r="B21" s="26" t="s">
        <v>61</v>
      </c>
      <c r="C21" s="26" t="s">
        <v>51</v>
      </c>
      <c r="D21" s="26" t="s">
        <v>154</v>
      </c>
      <c r="E21" s="26" t="s">
        <v>155</v>
      </c>
      <c r="F21" s="26" t="s">
        <v>71</v>
      </c>
      <c r="G21" s="27" t="s">
        <v>195</v>
      </c>
      <c r="H21" s="28">
        <v>75000</v>
      </c>
      <c r="I21" s="27" t="s">
        <v>144</v>
      </c>
      <c r="J21" s="27" t="s">
        <v>145</v>
      </c>
      <c r="K21" s="27" t="s">
        <v>139</v>
      </c>
      <c r="L21" s="27">
        <v>75000</v>
      </c>
      <c r="M21" s="27">
        <v>75000</v>
      </c>
      <c r="N21" s="26" t="s">
        <v>156</v>
      </c>
      <c r="O21" s="27" t="s">
        <v>148</v>
      </c>
      <c r="P21" s="29" t="s">
        <v>178</v>
      </c>
      <c r="Q21" s="27">
        <v>75000</v>
      </c>
      <c r="R21" s="27">
        <v>75000</v>
      </c>
    </row>
    <row r="22" spans="1:18" ht="18">
      <c r="A22" s="26">
        <v>2567</v>
      </c>
      <c r="B22" s="26" t="s">
        <v>61</v>
      </c>
      <c r="C22" s="26" t="s">
        <v>51</v>
      </c>
      <c r="D22" s="26" t="s">
        <v>154</v>
      </c>
      <c r="E22" s="26" t="s">
        <v>155</v>
      </c>
      <c r="F22" s="26" t="s">
        <v>71</v>
      </c>
      <c r="G22" s="27" t="s">
        <v>262</v>
      </c>
      <c r="H22" s="28">
        <v>69005</v>
      </c>
      <c r="I22" s="27" t="s">
        <v>144</v>
      </c>
      <c r="J22" s="27" t="s">
        <v>145</v>
      </c>
      <c r="K22" s="27" t="s">
        <v>138</v>
      </c>
      <c r="L22" s="27">
        <v>69005</v>
      </c>
      <c r="M22" s="27">
        <v>69005</v>
      </c>
      <c r="N22" s="26" t="s">
        <v>156</v>
      </c>
      <c r="O22" s="27" t="s">
        <v>148</v>
      </c>
      <c r="P22" s="29" t="s">
        <v>179</v>
      </c>
      <c r="Q22" s="27">
        <v>69005</v>
      </c>
      <c r="R22" s="27">
        <v>69005</v>
      </c>
    </row>
    <row r="23" spans="1:18" ht="18">
      <c r="A23" s="26">
        <v>2567</v>
      </c>
      <c r="B23" s="26" t="s">
        <v>61</v>
      </c>
      <c r="C23" s="26" t="s">
        <v>51</v>
      </c>
      <c r="D23" s="26" t="s">
        <v>154</v>
      </c>
      <c r="E23" s="26" t="s">
        <v>155</v>
      </c>
      <c r="F23" s="26" t="s">
        <v>71</v>
      </c>
      <c r="G23" s="27" t="s">
        <v>263</v>
      </c>
      <c r="H23" s="28">
        <v>77333.36</v>
      </c>
      <c r="I23" s="27" t="s">
        <v>144</v>
      </c>
      <c r="J23" s="27" t="s">
        <v>145</v>
      </c>
      <c r="K23" s="27" t="s">
        <v>138</v>
      </c>
      <c r="L23" s="27">
        <v>77333.36</v>
      </c>
      <c r="M23" s="27">
        <v>77333.36</v>
      </c>
      <c r="N23" s="26" t="s">
        <v>156</v>
      </c>
      <c r="O23" s="27" t="s">
        <v>148</v>
      </c>
      <c r="P23" s="29" t="s">
        <v>180</v>
      </c>
      <c r="Q23" s="27">
        <v>77333.36</v>
      </c>
      <c r="R23" s="27">
        <v>77333.36</v>
      </c>
    </row>
    <row r="24" spans="1:18" ht="18">
      <c r="A24" s="26">
        <v>2567</v>
      </c>
      <c r="B24" s="26" t="s">
        <v>61</v>
      </c>
      <c r="C24" s="26" t="s">
        <v>51</v>
      </c>
      <c r="D24" s="26" t="s">
        <v>154</v>
      </c>
      <c r="E24" s="26" t="s">
        <v>155</v>
      </c>
      <c r="F24" s="26" t="s">
        <v>71</v>
      </c>
      <c r="G24" s="27" t="s">
        <v>196</v>
      </c>
      <c r="H24" s="28">
        <v>131000</v>
      </c>
      <c r="I24" s="27" t="s">
        <v>144</v>
      </c>
      <c r="J24" s="27" t="s">
        <v>145</v>
      </c>
      <c r="K24" s="27" t="s">
        <v>138</v>
      </c>
      <c r="L24" s="27">
        <v>131000</v>
      </c>
      <c r="M24" s="27">
        <v>131000</v>
      </c>
      <c r="N24" s="26" t="s">
        <v>222</v>
      </c>
      <c r="O24" s="27" t="s">
        <v>237</v>
      </c>
      <c r="P24" s="29" t="s">
        <v>181</v>
      </c>
      <c r="Q24" s="27">
        <v>131000</v>
      </c>
      <c r="R24" s="27">
        <v>131000</v>
      </c>
    </row>
    <row r="25" spans="1:18" ht="18">
      <c r="A25" s="26">
        <v>2567</v>
      </c>
      <c r="B25" s="26" t="s">
        <v>61</v>
      </c>
      <c r="C25" s="26" t="s">
        <v>51</v>
      </c>
      <c r="D25" s="26" t="s">
        <v>154</v>
      </c>
      <c r="E25" s="26" t="s">
        <v>155</v>
      </c>
      <c r="F25" s="26" t="s">
        <v>71</v>
      </c>
      <c r="G25" s="27" t="s">
        <v>197</v>
      </c>
      <c r="H25" s="28">
        <v>81000</v>
      </c>
      <c r="I25" s="27" t="s">
        <v>144</v>
      </c>
      <c r="J25" s="27" t="s">
        <v>145</v>
      </c>
      <c r="K25" s="27" t="s">
        <v>138</v>
      </c>
      <c r="L25" s="27">
        <v>81000</v>
      </c>
      <c r="M25" s="27">
        <v>81000</v>
      </c>
      <c r="N25" s="26" t="s">
        <v>222</v>
      </c>
      <c r="O25" s="27" t="s">
        <v>237</v>
      </c>
      <c r="P25" s="29" t="s">
        <v>182</v>
      </c>
      <c r="Q25" s="27">
        <v>81000</v>
      </c>
      <c r="R25" s="27">
        <v>81000</v>
      </c>
    </row>
    <row r="26" spans="1:18" ht="18">
      <c r="A26" s="26">
        <v>2567</v>
      </c>
      <c r="B26" s="26" t="s">
        <v>61</v>
      </c>
      <c r="C26" s="26" t="s">
        <v>51</v>
      </c>
      <c r="D26" s="26" t="s">
        <v>154</v>
      </c>
      <c r="E26" s="26" t="s">
        <v>155</v>
      </c>
      <c r="F26" s="26" t="s">
        <v>71</v>
      </c>
      <c r="G26" s="27" t="s">
        <v>198</v>
      </c>
      <c r="H26" s="28">
        <v>147000</v>
      </c>
      <c r="I26" s="27" t="s">
        <v>144</v>
      </c>
      <c r="J26" s="27" t="s">
        <v>145</v>
      </c>
      <c r="K26" s="27" t="s">
        <v>138</v>
      </c>
      <c r="L26" s="27">
        <v>147000</v>
      </c>
      <c r="M26" s="27">
        <v>147000</v>
      </c>
      <c r="N26" s="26" t="s">
        <v>222</v>
      </c>
      <c r="O26" s="27" t="s">
        <v>237</v>
      </c>
      <c r="P26" s="29" t="s">
        <v>183</v>
      </c>
      <c r="Q26" s="27">
        <v>147000</v>
      </c>
      <c r="R26" s="27">
        <v>147000</v>
      </c>
    </row>
    <row r="27" spans="1:18" ht="18">
      <c r="A27" s="26">
        <v>2567</v>
      </c>
      <c r="B27" s="26" t="s">
        <v>61</v>
      </c>
      <c r="C27" s="26" t="s">
        <v>51</v>
      </c>
      <c r="D27" s="26" t="s">
        <v>154</v>
      </c>
      <c r="E27" s="26" t="s">
        <v>155</v>
      </c>
      <c r="F27" s="26" t="s">
        <v>71</v>
      </c>
      <c r="G27" s="27" t="s">
        <v>264</v>
      </c>
      <c r="H27" s="28">
        <v>24000</v>
      </c>
      <c r="I27" s="27" t="s">
        <v>144</v>
      </c>
      <c r="J27" s="27" t="s">
        <v>145</v>
      </c>
      <c r="K27" s="27" t="s">
        <v>138</v>
      </c>
      <c r="L27" s="27">
        <v>24000</v>
      </c>
      <c r="M27" s="27">
        <v>24000</v>
      </c>
      <c r="N27" s="26" t="s">
        <v>217</v>
      </c>
      <c r="O27" s="27" t="s">
        <v>234</v>
      </c>
      <c r="P27" s="29" t="s">
        <v>184</v>
      </c>
      <c r="Q27" s="27">
        <v>24000</v>
      </c>
      <c r="R27" s="27">
        <v>24000</v>
      </c>
    </row>
    <row r="28" spans="1:18" ht="18">
      <c r="A28" s="26">
        <v>2567</v>
      </c>
      <c r="B28" s="26" t="s">
        <v>61</v>
      </c>
      <c r="C28" s="26" t="s">
        <v>51</v>
      </c>
      <c r="D28" s="26" t="s">
        <v>154</v>
      </c>
      <c r="E28" s="26" t="s">
        <v>155</v>
      </c>
      <c r="F28" s="26" t="s">
        <v>71</v>
      </c>
      <c r="G28" s="27" t="s">
        <v>264</v>
      </c>
      <c r="H28" s="28">
        <v>24000</v>
      </c>
      <c r="I28" s="27" t="s">
        <v>144</v>
      </c>
      <c r="J28" s="27" t="s">
        <v>145</v>
      </c>
      <c r="K28" s="27" t="s">
        <v>138</v>
      </c>
      <c r="L28" s="27">
        <v>24000</v>
      </c>
      <c r="M28" s="27">
        <v>24000</v>
      </c>
      <c r="N28" s="26" t="s">
        <v>217</v>
      </c>
      <c r="O28" s="27" t="s">
        <v>234</v>
      </c>
      <c r="P28" s="29" t="s">
        <v>185</v>
      </c>
      <c r="Q28" s="27">
        <v>24000</v>
      </c>
      <c r="R28" s="27">
        <v>24000</v>
      </c>
    </row>
    <row r="29" spans="1:18" ht="18">
      <c r="A29" s="26">
        <v>2567</v>
      </c>
      <c r="B29" s="26" t="s">
        <v>61</v>
      </c>
      <c r="C29" s="26" t="s">
        <v>51</v>
      </c>
      <c r="D29" s="26" t="s">
        <v>154</v>
      </c>
      <c r="E29" s="26" t="s">
        <v>155</v>
      </c>
      <c r="F29" s="26" t="s">
        <v>71</v>
      </c>
      <c r="G29" s="27" t="s">
        <v>199</v>
      </c>
      <c r="H29" s="28">
        <v>131000</v>
      </c>
      <c r="I29" s="27" t="s">
        <v>144</v>
      </c>
      <c r="J29" s="27" t="s">
        <v>145</v>
      </c>
      <c r="K29" s="27" t="s">
        <v>138</v>
      </c>
      <c r="L29" s="27">
        <v>131000</v>
      </c>
      <c r="M29" s="27">
        <v>131000</v>
      </c>
      <c r="N29" s="26" t="s">
        <v>223</v>
      </c>
      <c r="O29" s="27" t="s">
        <v>151</v>
      </c>
      <c r="P29" s="29" t="s">
        <v>186</v>
      </c>
      <c r="Q29" s="27">
        <v>131000</v>
      </c>
      <c r="R29" s="27">
        <v>131000</v>
      </c>
    </row>
    <row r="30" spans="1:18" ht="18">
      <c r="A30" s="26">
        <v>2567</v>
      </c>
      <c r="B30" s="26" t="s">
        <v>61</v>
      </c>
      <c r="C30" s="26" t="s">
        <v>51</v>
      </c>
      <c r="D30" s="26" t="s">
        <v>154</v>
      </c>
      <c r="E30" s="26" t="s">
        <v>155</v>
      </c>
      <c r="F30" s="26" t="s">
        <v>71</v>
      </c>
      <c r="G30" s="27" t="s">
        <v>200</v>
      </c>
      <c r="H30" s="28">
        <v>232000</v>
      </c>
      <c r="I30" s="27" t="s">
        <v>144</v>
      </c>
      <c r="J30" s="27" t="s">
        <v>145</v>
      </c>
      <c r="K30" s="27" t="s">
        <v>138</v>
      </c>
      <c r="L30" s="27">
        <v>232000</v>
      </c>
      <c r="M30" s="27">
        <v>232000</v>
      </c>
      <c r="N30" s="26" t="s">
        <v>222</v>
      </c>
      <c r="O30" s="27" t="s">
        <v>237</v>
      </c>
      <c r="P30" s="29" t="s">
        <v>187</v>
      </c>
      <c r="Q30" s="27">
        <v>232000</v>
      </c>
      <c r="R30" s="27">
        <v>232000</v>
      </c>
    </row>
    <row r="31" spans="1:18" ht="18">
      <c r="A31" s="26">
        <v>2567</v>
      </c>
      <c r="B31" s="26" t="s">
        <v>61</v>
      </c>
      <c r="C31" s="26" t="s">
        <v>51</v>
      </c>
      <c r="D31" s="26" t="s">
        <v>154</v>
      </c>
      <c r="E31" s="26" t="s">
        <v>155</v>
      </c>
      <c r="F31" s="26" t="s">
        <v>71</v>
      </c>
      <c r="G31" s="27" t="s">
        <v>201</v>
      </c>
      <c r="H31" s="28">
        <v>200000</v>
      </c>
      <c r="I31" s="27" t="s">
        <v>144</v>
      </c>
      <c r="J31" s="27" t="s">
        <v>145</v>
      </c>
      <c r="K31" s="27" t="s">
        <v>138</v>
      </c>
      <c r="L31" s="27">
        <v>200000</v>
      </c>
      <c r="M31" s="27">
        <v>200000</v>
      </c>
      <c r="N31" s="26" t="s">
        <v>222</v>
      </c>
      <c r="O31" s="27" t="s">
        <v>237</v>
      </c>
      <c r="P31" s="29" t="s">
        <v>188</v>
      </c>
      <c r="Q31" s="27">
        <v>200000</v>
      </c>
      <c r="R31" s="27">
        <v>200000</v>
      </c>
    </row>
    <row r="32" spans="1:18" ht="18">
      <c r="A32" s="26">
        <v>2567</v>
      </c>
      <c r="B32" s="26" t="s">
        <v>61</v>
      </c>
      <c r="C32" s="26" t="s">
        <v>51</v>
      </c>
      <c r="D32" s="26" t="s">
        <v>154</v>
      </c>
      <c r="E32" s="26" t="s">
        <v>155</v>
      </c>
      <c r="F32" s="26" t="s">
        <v>71</v>
      </c>
      <c r="G32" s="27" t="s">
        <v>265</v>
      </c>
      <c r="H32" s="28">
        <v>11727</v>
      </c>
      <c r="I32" s="27" t="s">
        <v>144</v>
      </c>
      <c r="J32" s="27" t="s">
        <v>145</v>
      </c>
      <c r="K32" s="27" t="s">
        <v>138</v>
      </c>
      <c r="L32" s="27">
        <v>11727</v>
      </c>
      <c r="M32" s="27">
        <v>11727</v>
      </c>
      <c r="N32" s="26" t="s">
        <v>217</v>
      </c>
      <c r="O32" s="27" t="s">
        <v>234</v>
      </c>
      <c r="P32" s="29" t="s">
        <v>189</v>
      </c>
      <c r="Q32" s="27">
        <v>11727</v>
      </c>
      <c r="R32" s="27">
        <v>11727</v>
      </c>
    </row>
    <row r="33" spans="1:18" ht="18">
      <c r="A33" s="26">
        <v>2567</v>
      </c>
      <c r="B33" s="26" t="s">
        <v>61</v>
      </c>
      <c r="C33" s="26" t="s">
        <v>51</v>
      </c>
      <c r="D33" s="26" t="s">
        <v>154</v>
      </c>
      <c r="E33" s="26" t="s">
        <v>155</v>
      </c>
      <c r="F33" s="26" t="s">
        <v>71</v>
      </c>
      <c r="G33" s="27" t="s">
        <v>266</v>
      </c>
      <c r="H33" s="28">
        <v>33702</v>
      </c>
      <c r="I33" s="27" t="s">
        <v>144</v>
      </c>
      <c r="J33" s="27" t="s">
        <v>145</v>
      </c>
      <c r="K33" s="27" t="s">
        <v>138</v>
      </c>
      <c r="L33" s="27">
        <v>33702</v>
      </c>
      <c r="M33" s="27">
        <v>33702</v>
      </c>
      <c r="N33" s="26" t="s">
        <v>225</v>
      </c>
      <c r="O33" s="27" t="s">
        <v>236</v>
      </c>
      <c r="P33" s="29" t="s">
        <v>190</v>
      </c>
      <c r="Q33" s="27">
        <v>33702</v>
      </c>
      <c r="R33" s="27">
        <v>33702</v>
      </c>
    </row>
    <row r="34" spans="1:18" ht="18">
      <c r="A34" s="26">
        <v>2567</v>
      </c>
      <c r="B34" s="26" t="s">
        <v>61</v>
      </c>
      <c r="C34" s="26" t="s">
        <v>51</v>
      </c>
      <c r="D34" s="26" t="s">
        <v>154</v>
      </c>
      <c r="E34" s="26" t="s">
        <v>155</v>
      </c>
      <c r="F34" s="26" t="s">
        <v>71</v>
      </c>
      <c r="G34" s="27" t="s">
        <v>267</v>
      </c>
      <c r="H34" s="28">
        <v>17500</v>
      </c>
      <c r="I34" s="27" t="s">
        <v>144</v>
      </c>
      <c r="J34" s="27" t="s">
        <v>145</v>
      </c>
      <c r="K34" s="27" t="s">
        <v>138</v>
      </c>
      <c r="L34" s="27">
        <v>17500</v>
      </c>
      <c r="M34" s="27">
        <v>17500</v>
      </c>
      <c r="N34" s="26" t="s">
        <v>223</v>
      </c>
      <c r="O34" s="27" t="s">
        <v>238</v>
      </c>
      <c r="P34" s="29" t="s">
        <v>191</v>
      </c>
      <c r="Q34" s="27">
        <v>17500</v>
      </c>
      <c r="R34" s="27">
        <v>17500</v>
      </c>
    </row>
    <row r="35" spans="1:18" ht="18">
      <c r="A35" s="26">
        <v>2567</v>
      </c>
      <c r="B35" s="26" t="s">
        <v>61</v>
      </c>
      <c r="C35" s="26" t="s">
        <v>51</v>
      </c>
      <c r="D35" s="26" t="s">
        <v>154</v>
      </c>
      <c r="E35" s="26" t="s">
        <v>155</v>
      </c>
      <c r="F35" s="26" t="s">
        <v>71</v>
      </c>
      <c r="G35" s="27" t="s">
        <v>268</v>
      </c>
      <c r="H35" s="28">
        <v>14300</v>
      </c>
      <c r="I35" s="27" t="s">
        <v>144</v>
      </c>
      <c r="J35" s="27" t="s">
        <v>145</v>
      </c>
      <c r="K35" s="27" t="s">
        <v>138</v>
      </c>
      <c r="L35" s="27">
        <v>14300</v>
      </c>
      <c r="M35" s="27">
        <v>14300</v>
      </c>
      <c r="N35" s="26" t="s">
        <v>226</v>
      </c>
      <c r="O35" s="27" t="s">
        <v>239</v>
      </c>
      <c r="P35" s="29" t="s">
        <v>192</v>
      </c>
      <c r="Q35" s="27">
        <v>14300</v>
      </c>
      <c r="R35" s="27">
        <v>14300</v>
      </c>
    </row>
    <row r="36" spans="1:18" ht="18">
      <c r="A36" s="26">
        <v>2567</v>
      </c>
      <c r="B36" s="26" t="s">
        <v>61</v>
      </c>
      <c r="C36" s="26" t="s">
        <v>51</v>
      </c>
      <c r="D36" s="26" t="s">
        <v>154</v>
      </c>
      <c r="E36" s="26" t="s">
        <v>155</v>
      </c>
      <c r="F36" s="26" t="s">
        <v>71</v>
      </c>
      <c r="G36" s="27" t="s">
        <v>202</v>
      </c>
      <c r="H36" s="28">
        <v>20000</v>
      </c>
      <c r="I36" s="27" t="s">
        <v>144</v>
      </c>
      <c r="J36" s="27" t="s">
        <v>145</v>
      </c>
      <c r="K36" s="27" t="s">
        <v>138</v>
      </c>
      <c r="L36" s="27">
        <v>20000</v>
      </c>
      <c r="M36" s="27">
        <v>20000</v>
      </c>
      <c r="N36" s="26" t="s">
        <v>223</v>
      </c>
      <c r="O36" s="27" t="s">
        <v>240</v>
      </c>
      <c r="P36" s="29">
        <v>67029318331</v>
      </c>
      <c r="Q36" s="27">
        <v>20000</v>
      </c>
      <c r="R36" s="27">
        <v>20000</v>
      </c>
    </row>
    <row r="37" spans="1:18" ht="18">
      <c r="A37" s="26">
        <v>2567</v>
      </c>
      <c r="B37" s="26" t="s">
        <v>61</v>
      </c>
      <c r="C37" s="26" t="s">
        <v>51</v>
      </c>
      <c r="D37" s="26" t="s">
        <v>154</v>
      </c>
      <c r="E37" s="26" t="s">
        <v>155</v>
      </c>
      <c r="F37" s="26" t="s">
        <v>71</v>
      </c>
      <c r="G37" s="27" t="s">
        <v>269</v>
      </c>
      <c r="H37" s="28">
        <v>49200</v>
      </c>
      <c r="I37" s="27" t="s">
        <v>144</v>
      </c>
      <c r="J37" s="27" t="s">
        <v>145</v>
      </c>
      <c r="K37" s="27" t="s">
        <v>138</v>
      </c>
      <c r="L37" s="27">
        <v>49200</v>
      </c>
      <c r="M37" s="27">
        <v>49200</v>
      </c>
      <c r="N37" s="26" t="s">
        <v>158</v>
      </c>
      <c r="O37" s="27" t="s">
        <v>152</v>
      </c>
      <c r="P37" s="29">
        <v>67039301291</v>
      </c>
      <c r="Q37" s="27">
        <v>49200</v>
      </c>
      <c r="R37" s="27">
        <v>49200</v>
      </c>
    </row>
    <row r="38" spans="1:18" ht="18">
      <c r="A38" s="26">
        <v>2567</v>
      </c>
      <c r="B38" s="26" t="s">
        <v>61</v>
      </c>
      <c r="C38" s="26" t="s">
        <v>51</v>
      </c>
      <c r="D38" s="26" t="s">
        <v>154</v>
      </c>
      <c r="E38" s="26" t="s">
        <v>155</v>
      </c>
      <c r="F38" s="26" t="s">
        <v>71</v>
      </c>
      <c r="G38" s="27" t="s">
        <v>203</v>
      </c>
      <c r="H38" s="28">
        <v>400000</v>
      </c>
      <c r="I38" s="27" t="s">
        <v>144</v>
      </c>
      <c r="J38" s="27" t="s">
        <v>145</v>
      </c>
      <c r="K38" s="27" t="s">
        <v>138</v>
      </c>
      <c r="L38" s="27">
        <v>400000</v>
      </c>
      <c r="M38" s="27">
        <v>400000</v>
      </c>
      <c r="N38" s="26" t="s">
        <v>222</v>
      </c>
      <c r="O38" s="27" t="s">
        <v>241</v>
      </c>
      <c r="P38" s="29">
        <v>67019349102</v>
      </c>
      <c r="Q38" s="27">
        <v>400000</v>
      </c>
      <c r="R38" s="27">
        <v>400000</v>
      </c>
    </row>
    <row r="39" spans="1:18" ht="18">
      <c r="A39" s="26">
        <v>2567</v>
      </c>
      <c r="B39" s="26" t="s">
        <v>61</v>
      </c>
      <c r="C39" s="26" t="s">
        <v>51</v>
      </c>
      <c r="D39" s="26" t="s">
        <v>154</v>
      </c>
      <c r="E39" s="26" t="s">
        <v>155</v>
      </c>
      <c r="F39" s="26" t="s">
        <v>71</v>
      </c>
      <c r="G39" s="27" t="s">
        <v>270</v>
      </c>
      <c r="H39" s="28">
        <v>10200</v>
      </c>
      <c r="I39" s="27" t="s">
        <v>144</v>
      </c>
      <c r="J39" s="27" t="s">
        <v>145</v>
      </c>
      <c r="K39" s="27" t="s">
        <v>138</v>
      </c>
      <c r="L39" s="27">
        <v>10200</v>
      </c>
      <c r="M39" s="27">
        <v>10200</v>
      </c>
      <c r="N39" s="26" t="s">
        <v>223</v>
      </c>
      <c r="O39" s="27" t="s">
        <v>240</v>
      </c>
      <c r="P39" s="29">
        <v>67039262582</v>
      </c>
      <c r="Q39" s="27">
        <v>10200</v>
      </c>
      <c r="R39" s="27">
        <v>10200</v>
      </c>
    </row>
    <row r="40" spans="1:18" ht="18">
      <c r="A40" s="26">
        <v>2567</v>
      </c>
      <c r="B40" s="26" t="s">
        <v>61</v>
      </c>
      <c r="C40" s="26" t="s">
        <v>51</v>
      </c>
      <c r="D40" s="26" t="s">
        <v>154</v>
      </c>
      <c r="E40" s="26" t="s">
        <v>155</v>
      </c>
      <c r="F40" s="26" t="s">
        <v>71</v>
      </c>
      <c r="G40" s="27" t="s">
        <v>271</v>
      </c>
      <c r="H40" s="28">
        <v>15000</v>
      </c>
      <c r="I40" s="27" t="s">
        <v>144</v>
      </c>
      <c r="J40" s="27" t="s">
        <v>145</v>
      </c>
      <c r="K40" s="27" t="s">
        <v>138</v>
      </c>
      <c r="L40" s="27">
        <v>15000</v>
      </c>
      <c r="M40" s="27">
        <v>15000</v>
      </c>
      <c r="N40" s="26" t="s">
        <v>227</v>
      </c>
      <c r="O40" s="27" t="s">
        <v>242</v>
      </c>
      <c r="P40" s="29">
        <v>67049346527</v>
      </c>
      <c r="Q40" s="27">
        <v>15000</v>
      </c>
      <c r="R40" s="27">
        <v>15000</v>
      </c>
    </row>
    <row r="41" spans="1:18" ht="18">
      <c r="A41" s="26">
        <v>2567</v>
      </c>
      <c r="B41" s="26" t="s">
        <v>61</v>
      </c>
      <c r="C41" s="26" t="s">
        <v>51</v>
      </c>
      <c r="D41" s="26" t="s">
        <v>154</v>
      </c>
      <c r="E41" s="26" t="s">
        <v>155</v>
      </c>
      <c r="F41" s="26" t="s">
        <v>71</v>
      </c>
      <c r="G41" s="27" t="s">
        <v>272</v>
      </c>
      <c r="H41" s="28">
        <v>15000</v>
      </c>
      <c r="I41" s="27" t="s">
        <v>144</v>
      </c>
      <c r="J41" s="27" t="s">
        <v>145</v>
      </c>
      <c r="K41" s="27" t="s">
        <v>138</v>
      </c>
      <c r="L41" s="27">
        <v>15000</v>
      </c>
      <c r="M41" s="27">
        <v>15000</v>
      </c>
      <c r="N41" s="26" t="s">
        <v>227</v>
      </c>
      <c r="O41" s="27" t="s">
        <v>242</v>
      </c>
      <c r="P41" s="29">
        <v>67049346828</v>
      </c>
      <c r="Q41" s="27">
        <v>15000</v>
      </c>
      <c r="R41" s="27">
        <v>15000</v>
      </c>
    </row>
    <row r="42" spans="1:18" ht="18">
      <c r="A42" s="26">
        <v>2567</v>
      </c>
      <c r="B42" s="26" t="s">
        <v>61</v>
      </c>
      <c r="C42" s="26" t="s">
        <v>51</v>
      </c>
      <c r="D42" s="26" t="s">
        <v>154</v>
      </c>
      <c r="E42" s="26" t="s">
        <v>155</v>
      </c>
      <c r="F42" s="26" t="s">
        <v>71</v>
      </c>
      <c r="G42" s="27" t="s">
        <v>273</v>
      </c>
      <c r="H42" s="28">
        <v>15000</v>
      </c>
      <c r="I42" s="27" t="s">
        <v>144</v>
      </c>
      <c r="J42" s="27" t="s">
        <v>145</v>
      </c>
      <c r="K42" s="27" t="s">
        <v>138</v>
      </c>
      <c r="L42" s="27">
        <v>15000</v>
      </c>
      <c r="M42" s="27">
        <v>15000</v>
      </c>
      <c r="N42" s="26" t="s">
        <v>227</v>
      </c>
      <c r="O42" s="27" t="s">
        <v>242</v>
      </c>
      <c r="P42" s="29">
        <v>67049346665</v>
      </c>
      <c r="Q42" s="27">
        <v>15000</v>
      </c>
      <c r="R42" s="27">
        <v>15000</v>
      </c>
    </row>
    <row r="43" spans="1:18" ht="18">
      <c r="A43" s="26">
        <v>2567</v>
      </c>
      <c r="B43" s="26" t="s">
        <v>61</v>
      </c>
      <c r="C43" s="26" t="s">
        <v>51</v>
      </c>
      <c r="D43" s="26" t="s">
        <v>154</v>
      </c>
      <c r="E43" s="26" t="s">
        <v>155</v>
      </c>
      <c r="F43" s="26" t="s">
        <v>71</v>
      </c>
      <c r="G43" s="27" t="s">
        <v>274</v>
      </c>
      <c r="H43" s="28">
        <v>272142.96</v>
      </c>
      <c r="I43" s="27" t="s">
        <v>144</v>
      </c>
      <c r="J43" s="27" t="s">
        <v>145</v>
      </c>
      <c r="K43" s="27" t="s">
        <v>138</v>
      </c>
      <c r="L43" s="27">
        <v>272142.96</v>
      </c>
      <c r="M43" s="27">
        <v>272142.96</v>
      </c>
      <c r="N43" s="26" t="s">
        <v>156</v>
      </c>
      <c r="O43" s="27" t="s">
        <v>148</v>
      </c>
      <c r="P43" s="29">
        <v>67019609216</v>
      </c>
      <c r="Q43" s="27">
        <v>272142.96</v>
      </c>
      <c r="R43" s="27">
        <v>272142.96</v>
      </c>
    </row>
    <row r="44" spans="1:18" ht="18">
      <c r="A44" s="26">
        <v>2567</v>
      </c>
      <c r="B44" s="26" t="s">
        <v>61</v>
      </c>
      <c r="C44" s="26" t="s">
        <v>51</v>
      </c>
      <c r="D44" s="26" t="s">
        <v>154</v>
      </c>
      <c r="E44" s="26" t="s">
        <v>155</v>
      </c>
      <c r="F44" s="26" t="s">
        <v>71</v>
      </c>
      <c r="G44" s="27" t="s">
        <v>204</v>
      </c>
      <c r="H44" s="28">
        <v>450000</v>
      </c>
      <c r="I44" s="27" t="s">
        <v>144</v>
      </c>
      <c r="J44" s="27" t="s">
        <v>145</v>
      </c>
      <c r="K44" s="27" t="s">
        <v>138</v>
      </c>
      <c r="L44" s="27">
        <v>450000</v>
      </c>
      <c r="M44" s="27">
        <v>450000</v>
      </c>
      <c r="N44" s="26" t="s">
        <v>157</v>
      </c>
      <c r="O44" s="27" t="s">
        <v>243</v>
      </c>
      <c r="P44" s="29">
        <v>67029022757</v>
      </c>
      <c r="Q44" s="27">
        <v>450000</v>
      </c>
      <c r="R44" s="27">
        <v>450000</v>
      </c>
    </row>
    <row r="45" spans="1:18" ht="18">
      <c r="A45" s="26">
        <v>2567</v>
      </c>
      <c r="B45" s="26" t="s">
        <v>61</v>
      </c>
      <c r="C45" s="26" t="s">
        <v>51</v>
      </c>
      <c r="D45" s="26" t="s">
        <v>154</v>
      </c>
      <c r="E45" s="26" t="s">
        <v>155</v>
      </c>
      <c r="F45" s="26" t="s">
        <v>71</v>
      </c>
      <c r="G45" s="27" t="s">
        <v>205</v>
      </c>
      <c r="H45" s="28">
        <v>300000</v>
      </c>
      <c r="I45" s="27" t="s">
        <v>144</v>
      </c>
      <c r="J45" s="27" t="s">
        <v>145</v>
      </c>
      <c r="K45" s="27" t="s">
        <v>138</v>
      </c>
      <c r="L45" s="27">
        <v>300000</v>
      </c>
      <c r="M45" s="27">
        <v>300000</v>
      </c>
      <c r="N45" s="26" t="s">
        <v>157</v>
      </c>
      <c r="O45" s="27" t="s">
        <v>243</v>
      </c>
      <c r="P45" s="29">
        <v>67029022080</v>
      </c>
      <c r="Q45" s="27">
        <v>300000</v>
      </c>
      <c r="R45" s="27">
        <v>300000</v>
      </c>
    </row>
    <row r="46" spans="1:18" ht="18">
      <c r="A46" s="26">
        <v>2567</v>
      </c>
      <c r="B46" s="26" t="s">
        <v>61</v>
      </c>
      <c r="C46" s="26" t="s">
        <v>51</v>
      </c>
      <c r="D46" s="26" t="s">
        <v>154</v>
      </c>
      <c r="E46" s="26" t="s">
        <v>155</v>
      </c>
      <c r="F46" s="26" t="s">
        <v>71</v>
      </c>
      <c r="G46" s="27" t="s">
        <v>206</v>
      </c>
      <c r="H46" s="28">
        <v>107000</v>
      </c>
      <c r="I46" s="27" t="s">
        <v>144</v>
      </c>
      <c r="J46" s="27" t="s">
        <v>145</v>
      </c>
      <c r="K46" s="27" t="s">
        <v>138</v>
      </c>
      <c r="L46" s="27">
        <v>107000</v>
      </c>
      <c r="M46" s="27">
        <v>107000</v>
      </c>
      <c r="N46" s="26" t="s">
        <v>228</v>
      </c>
      <c r="O46" s="27" t="s">
        <v>244</v>
      </c>
      <c r="P46" s="29">
        <v>67029509450</v>
      </c>
      <c r="Q46" s="27">
        <v>107000</v>
      </c>
      <c r="R46" s="27">
        <v>107000</v>
      </c>
    </row>
    <row r="47" spans="1:18" ht="18">
      <c r="A47" s="26">
        <v>2567</v>
      </c>
      <c r="B47" s="26" t="s">
        <v>61</v>
      </c>
      <c r="C47" s="26" t="s">
        <v>51</v>
      </c>
      <c r="D47" s="26" t="s">
        <v>154</v>
      </c>
      <c r="E47" s="26" t="s">
        <v>155</v>
      </c>
      <c r="F47" s="26" t="s">
        <v>71</v>
      </c>
      <c r="G47" s="27" t="s">
        <v>207</v>
      </c>
      <c r="H47" s="28">
        <v>350000</v>
      </c>
      <c r="I47" s="27" t="s">
        <v>144</v>
      </c>
      <c r="J47" s="27" t="s">
        <v>145</v>
      </c>
      <c r="K47" s="27" t="s">
        <v>138</v>
      </c>
      <c r="L47" s="27">
        <v>350000</v>
      </c>
      <c r="M47" s="27">
        <v>350000</v>
      </c>
      <c r="N47" s="26" t="s">
        <v>228</v>
      </c>
      <c r="O47" s="27" t="s">
        <v>244</v>
      </c>
      <c r="P47" s="29">
        <v>67029509660</v>
      </c>
      <c r="Q47" s="27">
        <v>350000</v>
      </c>
      <c r="R47" s="27">
        <v>350000</v>
      </c>
    </row>
    <row r="48" spans="1:18" ht="18">
      <c r="A48" s="26">
        <v>2567</v>
      </c>
      <c r="B48" s="26" t="s">
        <v>61</v>
      </c>
      <c r="C48" s="26" t="s">
        <v>51</v>
      </c>
      <c r="D48" s="26" t="s">
        <v>154</v>
      </c>
      <c r="E48" s="26" t="s">
        <v>155</v>
      </c>
      <c r="F48" s="26" t="s">
        <v>71</v>
      </c>
      <c r="G48" s="27" t="s">
        <v>208</v>
      </c>
      <c r="H48" s="28">
        <v>350000</v>
      </c>
      <c r="I48" s="27" t="s">
        <v>144</v>
      </c>
      <c r="J48" s="27" t="s">
        <v>145</v>
      </c>
      <c r="K48" s="27" t="s">
        <v>138</v>
      </c>
      <c r="L48" s="27">
        <v>350000</v>
      </c>
      <c r="M48" s="27">
        <v>350000</v>
      </c>
      <c r="N48" s="26" t="s">
        <v>228</v>
      </c>
      <c r="O48" s="27" t="s">
        <v>244</v>
      </c>
      <c r="P48" s="29">
        <v>67029510919</v>
      </c>
      <c r="Q48" s="27">
        <v>350000</v>
      </c>
      <c r="R48" s="27">
        <v>350000</v>
      </c>
    </row>
    <row r="49" spans="1:18" ht="18">
      <c r="A49" s="26">
        <v>2567</v>
      </c>
      <c r="B49" s="26" t="s">
        <v>61</v>
      </c>
      <c r="C49" s="26" t="s">
        <v>51</v>
      </c>
      <c r="D49" s="26" t="s">
        <v>154</v>
      </c>
      <c r="E49" s="26" t="s">
        <v>155</v>
      </c>
      <c r="F49" s="26" t="s">
        <v>71</v>
      </c>
      <c r="G49" s="27" t="s">
        <v>209</v>
      </c>
      <c r="H49" s="28">
        <v>279000</v>
      </c>
      <c r="I49" s="27" t="s">
        <v>144</v>
      </c>
      <c r="J49" s="27" t="s">
        <v>145</v>
      </c>
      <c r="K49" s="27" t="s">
        <v>138</v>
      </c>
      <c r="L49" s="27">
        <v>279000</v>
      </c>
      <c r="M49" s="27">
        <v>279000</v>
      </c>
      <c r="N49" s="26" t="s">
        <v>228</v>
      </c>
      <c r="O49" s="27" t="s">
        <v>244</v>
      </c>
      <c r="P49" s="29">
        <v>67029513266</v>
      </c>
      <c r="Q49" s="27">
        <v>279000</v>
      </c>
      <c r="R49" s="27">
        <v>279000</v>
      </c>
    </row>
    <row r="50" spans="1:18" ht="18">
      <c r="A50" s="26">
        <v>2567</v>
      </c>
      <c r="B50" s="26" t="s">
        <v>61</v>
      </c>
      <c r="C50" s="26" t="s">
        <v>51</v>
      </c>
      <c r="D50" s="26" t="s">
        <v>154</v>
      </c>
      <c r="E50" s="26" t="s">
        <v>155</v>
      </c>
      <c r="F50" s="26" t="s">
        <v>71</v>
      </c>
      <c r="G50" s="27" t="s">
        <v>275</v>
      </c>
      <c r="H50" s="28">
        <v>7500</v>
      </c>
      <c r="I50" s="27" t="s">
        <v>144</v>
      </c>
      <c r="J50" s="27" t="s">
        <v>145</v>
      </c>
      <c r="K50" s="27" t="s">
        <v>138</v>
      </c>
      <c r="L50" s="27">
        <v>7500</v>
      </c>
      <c r="M50" s="27">
        <v>7500</v>
      </c>
      <c r="N50" s="26" t="s">
        <v>224</v>
      </c>
      <c r="O50" s="27" t="s">
        <v>230</v>
      </c>
      <c r="P50" s="29">
        <v>67049023127</v>
      </c>
      <c r="Q50" s="27">
        <v>7500</v>
      </c>
      <c r="R50" s="27">
        <v>7500</v>
      </c>
    </row>
    <row r="51" spans="1:18" ht="18">
      <c r="A51" s="26">
        <v>2567</v>
      </c>
      <c r="B51" s="26" t="s">
        <v>61</v>
      </c>
      <c r="C51" s="26" t="s">
        <v>51</v>
      </c>
      <c r="D51" s="26" t="s">
        <v>154</v>
      </c>
      <c r="E51" s="26" t="s">
        <v>155</v>
      </c>
      <c r="F51" s="26" t="s">
        <v>71</v>
      </c>
      <c r="G51" s="27" t="s">
        <v>277</v>
      </c>
      <c r="H51" s="28">
        <v>25000</v>
      </c>
      <c r="I51" s="27" t="s">
        <v>144</v>
      </c>
      <c r="J51" s="27" t="s">
        <v>145</v>
      </c>
      <c r="K51" s="27" t="s">
        <v>138</v>
      </c>
      <c r="L51" s="27">
        <v>25000</v>
      </c>
      <c r="M51" s="27">
        <v>25000</v>
      </c>
      <c r="N51" s="26" t="s">
        <v>229</v>
      </c>
      <c r="O51" s="27" t="s">
        <v>245</v>
      </c>
      <c r="P51" s="29">
        <v>67049003489</v>
      </c>
      <c r="Q51" s="27">
        <v>25000</v>
      </c>
      <c r="R51" s="27">
        <v>25000</v>
      </c>
    </row>
    <row r="52" spans="1:18" ht="18">
      <c r="A52" s="26">
        <v>2567</v>
      </c>
      <c r="B52" s="26" t="s">
        <v>61</v>
      </c>
      <c r="C52" s="26" t="s">
        <v>51</v>
      </c>
      <c r="D52" s="26" t="s">
        <v>154</v>
      </c>
      <c r="E52" s="26" t="s">
        <v>155</v>
      </c>
      <c r="F52" s="26" t="s">
        <v>71</v>
      </c>
      <c r="G52" s="27" t="s">
        <v>276</v>
      </c>
      <c r="H52" s="28">
        <v>30000</v>
      </c>
      <c r="I52" s="27" t="s">
        <v>144</v>
      </c>
      <c r="J52" s="27" t="s">
        <v>145</v>
      </c>
      <c r="K52" s="27" t="s">
        <v>138</v>
      </c>
      <c r="L52" s="27">
        <v>30000</v>
      </c>
      <c r="M52" s="27">
        <v>30000</v>
      </c>
      <c r="N52" s="26" t="s">
        <v>223</v>
      </c>
      <c r="O52" s="27" t="s">
        <v>240</v>
      </c>
      <c r="P52" s="29">
        <v>67039502628</v>
      </c>
      <c r="Q52" s="27">
        <v>30000</v>
      </c>
      <c r="R52" s="27">
        <v>30000</v>
      </c>
    </row>
  </sheetData>
  <sheetProtection/>
  <dataValidations count="3">
    <dataValidation type="list" allowBlank="1" showInputMessage="1" showErrorMessage="1" sqref="I2:I52">
      <formula1>"พ.ร.บ. งบประมาณรายจ่าย, อื่น ๆ"</formula1>
    </dataValidation>
    <dataValidation type="list" allowBlank="1" showInputMessage="1" showErrorMessage="1" sqref="J2:J52">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K2:K52">
      <formula1>"วิธีประกาศเชิญชวนทั่วไป, วิธีคัดเลือก, วิธีเฉพาะเจาะจง, วิธีประกวดแบบ"</formula1>
    </dataValidation>
  </dataValidations>
  <printOptions/>
  <pageMargins left="0.7" right="0.7" top="0.75" bottom="0.75" header="0.3" footer="0.3"/>
  <pageSetup horizontalDpi="600" verticalDpi="60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dimension ref="A1:C78"/>
  <sheetViews>
    <sheetView zoomScalePageLayoutView="0" workbookViewId="0" topLeftCell="A66">
      <selection activeCell="A1" sqref="A1:C16384"/>
    </sheetView>
  </sheetViews>
  <sheetFormatPr defaultColWidth="9.140625" defaultRowHeight="15"/>
  <sheetData>
    <row r="1" spans="1:3" ht="27.75">
      <c r="A1" s="1" t="s">
        <v>16</v>
      </c>
      <c r="B1" s="1" t="s">
        <v>17</v>
      </c>
      <c r="C1" s="1" t="s">
        <v>18</v>
      </c>
    </row>
    <row r="2" spans="1:3" ht="27.75">
      <c r="A2" s="1" t="s">
        <v>19</v>
      </c>
      <c r="B2" s="1" t="s">
        <v>20</v>
      </c>
      <c r="C2" s="1" t="s">
        <v>21</v>
      </c>
    </row>
    <row r="3" spans="1:3" ht="27.75">
      <c r="A3" s="1" t="s">
        <v>22</v>
      </c>
      <c r="B3" s="1" t="s">
        <v>2</v>
      </c>
      <c r="C3" s="1" t="s">
        <v>23</v>
      </c>
    </row>
    <row r="4" spans="1:3" ht="27.75">
      <c r="A4" s="1" t="s">
        <v>24</v>
      </c>
      <c r="B4" s="1" t="s">
        <v>25</v>
      </c>
      <c r="C4" s="1" t="s">
        <v>26</v>
      </c>
    </row>
    <row r="5" spans="1:3" ht="27.75">
      <c r="A5" s="1" t="s">
        <v>27</v>
      </c>
      <c r="B5" s="1" t="s">
        <v>28</v>
      </c>
      <c r="C5" s="1" t="s">
        <v>29</v>
      </c>
    </row>
    <row r="6" spans="1:3" ht="27.75">
      <c r="A6" s="1" t="s">
        <v>30</v>
      </c>
      <c r="B6" s="1" t="s">
        <v>31</v>
      </c>
      <c r="C6" s="1" t="s">
        <v>32</v>
      </c>
    </row>
    <row r="7" spans="1:3" ht="27.75">
      <c r="A7" s="1" t="s">
        <v>33</v>
      </c>
      <c r="B7" s="1" t="s">
        <v>34</v>
      </c>
      <c r="C7" s="1" t="s">
        <v>35</v>
      </c>
    </row>
    <row r="8" spans="1:3" ht="27.75">
      <c r="A8" s="1" t="s">
        <v>36</v>
      </c>
      <c r="B8" s="1" t="s">
        <v>37</v>
      </c>
      <c r="C8" s="1" t="s">
        <v>38</v>
      </c>
    </row>
    <row r="9" spans="1:3" ht="27.75">
      <c r="A9" s="1" t="s">
        <v>39</v>
      </c>
      <c r="B9" s="1" t="s">
        <v>40</v>
      </c>
      <c r="C9" s="1" t="s">
        <v>41</v>
      </c>
    </row>
    <row r="10" spans="1:3" ht="27.75">
      <c r="A10" s="1" t="s">
        <v>42</v>
      </c>
      <c r="B10" s="1" t="s">
        <v>43</v>
      </c>
      <c r="C10" s="1" t="s">
        <v>44</v>
      </c>
    </row>
    <row r="11" spans="1:3" ht="27.75">
      <c r="A11" s="1" t="s">
        <v>45</v>
      </c>
      <c r="B11" s="1" t="s">
        <v>46</v>
      </c>
      <c r="C11" s="1" t="s">
        <v>47</v>
      </c>
    </row>
    <row r="12" spans="1:3" ht="27.75">
      <c r="A12" s="1" t="s">
        <v>48</v>
      </c>
      <c r="B12" s="1" t="s">
        <v>49</v>
      </c>
      <c r="C12" s="1" t="s">
        <v>50</v>
      </c>
    </row>
    <row r="13" spans="1:3" ht="27.75">
      <c r="A13" s="1" t="s">
        <v>51</v>
      </c>
      <c r="B13" s="1" t="s">
        <v>52</v>
      </c>
      <c r="C13" s="1" t="s">
        <v>53</v>
      </c>
    </row>
    <row r="14" spans="1:3" ht="27.75">
      <c r="A14" s="1" t="s">
        <v>54</v>
      </c>
      <c r="B14" s="1" t="s">
        <v>55</v>
      </c>
      <c r="C14" s="1" t="s">
        <v>56</v>
      </c>
    </row>
    <row r="15" spans="1:3" ht="27.75">
      <c r="A15" s="1" t="s">
        <v>57</v>
      </c>
      <c r="B15" s="1" t="s">
        <v>58</v>
      </c>
      <c r="C15" s="1" t="s">
        <v>59</v>
      </c>
    </row>
    <row r="16" spans="1:3" ht="27.75">
      <c r="A16" s="1" t="s">
        <v>60</v>
      </c>
      <c r="B16" s="1" t="s">
        <v>61</v>
      </c>
      <c r="C16" s="1" t="s">
        <v>62</v>
      </c>
    </row>
    <row r="17" spans="1:3" ht="27.75">
      <c r="A17" s="1" t="s">
        <v>63</v>
      </c>
      <c r="B17" s="1" t="s">
        <v>64</v>
      </c>
      <c r="C17" s="1" t="s">
        <v>65</v>
      </c>
    </row>
    <row r="18" spans="1:3" ht="27.75">
      <c r="A18" s="1" t="s">
        <v>66</v>
      </c>
      <c r="C18" s="1" t="s">
        <v>67</v>
      </c>
    </row>
    <row r="19" spans="1:3" ht="27.75">
      <c r="A19" s="1" t="s">
        <v>68</v>
      </c>
      <c r="C19" s="1" t="s">
        <v>69</v>
      </c>
    </row>
    <row r="20" spans="1:3" ht="27.75">
      <c r="A20" s="1" t="s">
        <v>70</v>
      </c>
      <c r="C20" s="1" t="s">
        <v>71</v>
      </c>
    </row>
    <row r="21" spans="1:3" ht="27.75">
      <c r="A21" s="1" t="s">
        <v>72</v>
      </c>
      <c r="C21" s="1" t="s">
        <v>73</v>
      </c>
    </row>
    <row r="22" ht="27.75">
      <c r="C22" s="1" t="s">
        <v>74</v>
      </c>
    </row>
    <row r="23" ht="27.75">
      <c r="C23" s="1" t="s">
        <v>75</v>
      </c>
    </row>
    <row r="24" ht="27.75">
      <c r="C24" s="1" t="s">
        <v>76</v>
      </c>
    </row>
    <row r="25" ht="27.75">
      <c r="C25" s="1" t="s">
        <v>77</v>
      </c>
    </row>
    <row r="26" ht="27.75">
      <c r="C26" s="1" t="s">
        <v>78</v>
      </c>
    </row>
    <row r="27" ht="27.75">
      <c r="C27" s="1" t="s">
        <v>79</v>
      </c>
    </row>
    <row r="28" ht="27.75">
      <c r="C28" s="1" t="s">
        <v>80</v>
      </c>
    </row>
    <row r="29" ht="27.75">
      <c r="C29" s="1" t="s">
        <v>81</v>
      </c>
    </row>
    <row r="30" ht="27.75">
      <c r="C30" s="1" t="s">
        <v>82</v>
      </c>
    </row>
    <row r="31" ht="27.75">
      <c r="C31" s="1" t="s">
        <v>83</v>
      </c>
    </row>
    <row r="32" ht="27.75">
      <c r="C32" s="1" t="s">
        <v>84</v>
      </c>
    </row>
    <row r="33" ht="27.75">
      <c r="C33" s="1" t="s">
        <v>85</v>
      </c>
    </row>
    <row r="34" ht="27.75">
      <c r="C34" s="1" t="s">
        <v>86</v>
      </c>
    </row>
    <row r="35" ht="27.75">
      <c r="C35" s="1" t="s">
        <v>87</v>
      </c>
    </row>
    <row r="36" ht="27.75">
      <c r="C36" s="1" t="s">
        <v>88</v>
      </c>
    </row>
    <row r="37" ht="27.75">
      <c r="C37" s="1" t="s">
        <v>89</v>
      </c>
    </row>
    <row r="38" ht="27.75">
      <c r="C38" s="1" t="s">
        <v>90</v>
      </c>
    </row>
    <row r="39" ht="27.75">
      <c r="C39" s="1" t="s">
        <v>91</v>
      </c>
    </row>
    <row r="40" ht="27.75">
      <c r="C40" s="1" t="s">
        <v>92</v>
      </c>
    </row>
    <row r="41" ht="27.75">
      <c r="C41" s="1" t="s">
        <v>93</v>
      </c>
    </row>
    <row r="42" ht="27.75">
      <c r="C42" s="1" t="s">
        <v>94</v>
      </c>
    </row>
    <row r="43" ht="27.75">
      <c r="C43" s="1" t="s">
        <v>95</v>
      </c>
    </row>
    <row r="44" ht="27.75">
      <c r="C44" s="1" t="s">
        <v>96</v>
      </c>
    </row>
    <row r="45" ht="27.75">
      <c r="C45" s="1" t="s">
        <v>97</v>
      </c>
    </row>
    <row r="46" ht="27.75">
      <c r="C46" s="1" t="s">
        <v>98</v>
      </c>
    </row>
    <row r="47" ht="27.75">
      <c r="C47" s="1" t="s">
        <v>99</v>
      </c>
    </row>
    <row r="48" ht="27.75">
      <c r="C48" s="1" t="s">
        <v>100</v>
      </c>
    </row>
    <row r="49" ht="27.75">
      <c r="C49" s="1" t="s">
        <v>101</v>
      </c>
    </row>
    <row r="50" ht="27.75">
      <c r="C50" s="1" t="s">
        <v>102</v>
      </c>
    </row>
    <row r="51" ht="27.75">
      <c r="C51" s="1" t="s">
        <v>103</v>
      </c>
    </row>
    <row r="52" ht="27.75">
      <c r="C52" s="1" t="s">
        <v>104</v>
      </c>
    </row>
    <row r="53" ht="27.75">
      <c r="C53" s="1" t="s">
        <v>105</v>
      </c>
    </row>
    <row r="54" ht="27.75">
      <c r="C54" s="1" t="s">
        <v>106</v>
      </c>
    </row>
    <row r="55" ht="27.75">
      <c r="C55" s="1" t="s">
        <v>107</v>
      </c>
    </row>
    <row r="56" ht="27.75">
      <c r="C56" s="1" t="s">
        <v>108</v>
      </c>
    </row>
    <row r="57" ht="27.75">
      <c r="C57" s="1" t="s">
        <v>109</v>
      </c>
    </row>
    <row r="58" ht="27.75">
      <c r="C58" s="1" t="s">
        <v>110</v>
      </c>
    </row>
    <row r="59" ht="27.75">
      <c r="C59" s="1" t="s">
        <v>111</v>
      </c>
    </row>
    <row r="60" ht="27.75">
      <c r="C60" s="1" t="s">
        <v>112</v>
      </c>
    </row>
    <row r="61" ht="27.75">
      <c r="C61" s="1" t="s">
        <v>113</v>
      </c>
    </row>
    <row r="62" ht="27.75">
      <c r="C62" s="1" t="s">
        <v>114</v>
      </c>
    </row>
    <row r="63" ht="27.75">
      <c r="C63" s="1" t="s">
        <v>115</v>
      </c>
    </row>
    <row r="64" ht="27.75">
      <c r="C64" s="1" t="s">
        <v>116</v>
      </c>
    </row>
    <row r="65" ht="27.75">
      <c r="C65" s="1" t="s">
        <v>117</v>
      </c>
    </row>
    <row r="66" ht="27.75">
      <c r="C66" s="1" t="s">
        <v>118</v>
      </c>
    </row>
    <row r="67" ht="27.75">
      <c r="C67" s="1" t="s">
        <v>119</v>
      </c>
    </row>
    <row r="68" ht="27.75">
      <c r="C68" s="1" t="s">
        <v>120</v>
      </c>
    </row>
    <row r="69" ht="27.75">
      <c r="C69" s="1" t="s">
        <v>121</v>
      </c>
    </row>
    <row r="70" ht="27.75">
      <c r="C70" s="1" t="s">
        <v>122</v>
      </c>
    </row>
    <row r="71" ht="27.75">
      <c r="C71" s="1" t="s">
        <v>123</v>
      </c>
    </row>
    <row r="72" ht="27.75">
      <c r="C72" s="1" t="s">
        <v>124</v>
      </c>
    </row>
    <row r="73" ht="27.75">
      <c r="C73" s="1" t="s">
        <v>125</v>
      </c>
    </row>
    <row r="74" ht="27.75">
      <c r="C74" s="1" t="s">
        <v>126</v>
      </c>
    </row>
    <row r="75" ht="27.75">
      <c r="C75" s="1" t="s">
        <v>127</v>
      </c>
    </row>
    <row r="76" ht="27.75">
      <c r="C76" s="1" t="s">
        <v>128</v>
      </c>
    </row>
    <row r="77" ht="27.75">
      <c r="C77" s="1" t="s">
        <v>129</v>
      </c>
    </row>
    <row r="78" ht="27.75">
      <c r="C78" s="1"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16"/>
  <sheetViews>
    <sheetView showGridLines="0" zoomScalePageLayoutView="0" workbookViewId="0" topLeftCell="A1">
      <selection activeCell="A1" sqref="A1"/>
    </sheetView>
  </sheetViews>
  <sheetFormatPr defaultColWidth="9.140625" defaultRowHeight="15"/>
  <cols>
    <col min="1" max="1" width="0.9921875" style="0" customWidth="1"/>
    <col min="2" max="2" width="56.421875" style="0" customWidth="1"/>
    <col min="3" max="3" width="1.421875" style="0" customWidth="1"/>
    <col min="4" max="4" width="4.8515625" style="0" customWidth="1"/>
    <col min="5" max="6" width="14.00390625" style="0" customWidth="1"/>
  </cols>
  <sheetData>
    <row r="1" spans="2:6" ht="14.25">
      <c r="B1" s="9" t="s">
        <v>279</v>
      </c>
      <c r="C1" s="9"/>
      <c r="D1" s="15"/>
      <c r="E1" s="15"/>
      <c r="F1" s="15"/>
    </row>
    <row r="2" spans="2:6" ht="14.25">
      <c r="B2" s="9" t="s">
        <v>280</v>
      </c>
      <c r="C2" s="9"/>
      <c r="D2" s="15"/>
      <c r="E2" s="15"/>
      <c r="F2" s="15"/>
    </row>
    <row r="3" spans="2:6" ht="14.25">
      <c r="B3" s="10"/>
      <c r="C3" s="10"/>
      <c r="D3" s="16"/>
      <c r="E3" s="16"/>
      <c r="F3" s="16"/>
    </row>
    <row r="4" spans="2:6" ht="57">
      <c r="B4" s="10" t="s">
        <v>281</v>
      </c>
      <c r="C4" s="10"/>
      <c r="D4" s="16"/>
      <c r="E4" s="16"/>
      <c r="F4" s="16"/>
    </row>
    <row r="5" spans="2:6" ht="14.25">
      <c r="B5" s="10"/>
      <c r="C5" s="10"/>
      <c r="D5" s="16"/>
      <c r="E5" s="16"/>
      <c r="F5" s="16"/>
    </row>
    <row r="6" spans="2:6" ht="28.5">
      <c r="B6" s="9" t="s">
        <v>282</v>
      </c>
      <c r="C6" s="9"/>
      <c r="D6" s="15"/>
      <c r="E6" s="15" t="s">
        <v>283</v>
      </c>
      <c r="F6" s="15" t="s">
        <v>284</v>
      </c>
    </row>
    <row r="7" spans="2:6" ht="15" thickBot="1">
      <c r="B7" s="10"/>
      <c r="C7" s="10"/>
      <c r="D7" s="16"/>
      <c r="E7" s="16"/>
      <c r="F7" s="16"/>
    </row>
    <row r="8" spans="2:6" ht="28.5">
      <c r="B8" s="11" t="s">
        <v>285</v>
      </c>
      <c r="C8" s="12"/>
      <c r="D8" s="17"/>
      <c r="E8" s="17">
        <v>2</v>
      </c>
      <c r="F8" s="18"/>
    </row>
    <row r="9" spans="2:6" ht="29.25" thickBot="1">
      <c r="B9" s="13"/>
      <c r="C9" s="14"/>
      <c r="D9" s="19"/>
      <c r="E9" s="20" t="s">
        <v>286</v>
      </c>
      <c r="F9" s="21" t="s">
        <v>287</v>
      </c>
    </row>
    <row r="10" spans="2:6" ht="14.25">
      <c r="B10" s="10"/>
      <c r="C10" s="10"/>
      <c r="D10" s="16"/>
      <c r="E10" s="16"/>
      <c r="F10" s="16"/>
    </row>
    <row r="11" spans="2:6" ht="14.25">
      <c r="B11" s="10"/>
      <c r="C11" s="10"/>
      <c r="D11" s="16"/>
      <c r="E11" s="16"/>
      <c r="F11" s="16"/>
    </row>
    <row r="12" spans="2:6" ht="14.25">
      <c r="B12" s="9" t="s">
        <v>288</v>
      </c>
      <c r="C12" s="9"/>
      <c r="D12" s="15"/>
      <c r="E12" s="15"/>
      <c r="F12" s="15"/>
    </row>
    <row r="13" spans="2:6" ht="15" thickBot="1">
      <c r="B13" s="10"/>
      <c r="C13" s="10"/>
      <c r="D13" s="16"/>
      <c r="E13" s="16"/>
      <c r="F13" s="16"/>
    </row>
    <row r="14" spans="2:6" ht="28.5">
      <c r="B14" s="11" t="s">
        <v>289</v>
      </c>
      <c r="C14" s="12"/>
      <c r="D14" s="17"/>
      <c r="E14" s="17">
        <v>1</v>
      </c>
      <c r="F14" s="18"/>
    </row>
    <row r="15" spans="2:6" ht="43.5" thickBot="1">
      <c r="B15" s="13"/>
      <c r="C15" s="14"/>
      <c r="D15" s="19"/>
      <c r="E15" s="20" t="s">
        <v>290</v>
      </c>
      <c r="F15" s="21" t="s">
        <v>287</v>
      </c>
    </row>
    <row r="16" spans="2:6" ht="14.25">
      <c r="B16" s="10"/>
      <c r="C16" s="10"/>
      <c r="D16" s="16"/>
      <c r="E16" s="16"/>
      <c r="F16" s="16"/>
    </row>
  </sheetData>
  <sheetProtection/>
  <hyperlinks>
    <hyperlink ref="E9" location="'รายงานสรุป '!A1:O26" display="'รายงานสรุป '!A1:O26"/>
    <hyperlink ref="E15" location="'ผลการจัดซื้อจัดจ้าง  '!A1:R65391" display="'ผลการจัดซื้อจัดจ้าง  '!A1:R65391"/>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Soikanok Srisawat</dc:creator>
  <cp:keywords/>
  <dc:description/>
  <cp:lastModifiedBy>nakoonyai-money</cp:lastModifiedBy>
  <dcterms:created xsi:type="dcterms:W3CDTF">2023-09-21T14:37:46Z</dcterms:created>
  <dcterms:modified xsi:type="dcterms:W3CDTF">2024-04-29T07:01:21Z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